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SEZONA 2026 - 2027\Ceníky\"/>
    </mc:Choice>
  </mc:AlternateContent>
  <xr:revisionPtr revIDLastSave="0" documentId="13_ncr:1_{4B86BA30-1F68-4A07-B765-8443D21E0989}" xr6:coauthVersionLast="47" xr6:coauthVersionMax="47" xr10:uidLastSave="{00000000-0000-0000-0000-000000000000}"/>
  <bookViews>
    <workbookView xWindow="-108" yWindow="-108" windowWidth="23256" windowHeight="13896" xr2:uid="{4CE480DC-053B-405E-90FE-028CC7B10C7B}"/>
  </bookViews>
  <sheets>
    <sheet name="Základní ceník" sheetId="1" r:id="rId1"/>
    <sheet name="Ceník se slevam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19" i="2" l="1"/>
  <c r="G519" i="2"/>
  <c r="G518" i="2"/>
  <c r="H518" i="2" s="1"/>
  <c r="G517" i="2"/>
  <c r="H517" i="2" s="1"/>
  <c r="F519" i="2"/>
  <c r="F518" i="2"/>
  <c r="F517" i="2"/>
  <c r="G515" i="2"/>
  <c r="G514" i="2"/>
  <c r="G513" i="2"/>
  <c r="G512" i="2"/>
  <c r="G511" i="2"/>
  <c r="G510" i="2"/>
  <c r="G508" i="2"/>
  <c r="G507" i="2"/>
  <c r="G506" i="2"/>
  <c r="G505" i="2"/>
  <c r="G504" i="2"/>
  <c r="G503" i="2"/>
  <c r="G502" i="2"/>
  <c r="G501" i="2"/>
  <c r="G499" i="2"/>
  <c r="G498" i="2"/>
  <c r="G497" i="2"/>
  <c r="G496" i="2"/>
  <c r="G495" i="2"/>
  <c r="G494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56" i="2"/>
  <c r="G454" i="2"/>
  <c r="G453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18" i="2"/>
  <c r="G416" i="2"/>
  <c r="G415" i="2"/>
  <c r="G414" i="2"/>
  <c r="G413" i="2"/>
  <c r="G412" i="2"/>
  <c r="G411" i="2"/>
  <c r="G410" i="2"/>
  <c r="G408" i="2"/>
  <c r="G407" i="2"/>
  <c r="G406" i="2"/>
  <c r="G405" i="2"/>
  <c r="G404" i="2"/>
  <c r="G403" i="2"/>
  <c r="G402" i="2"/>
  <c r="G401" i="2"/>
  <c r="G400" i="2"/>
  <c r="G399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76" i="2"/>
  <c r="G369" i="2"/>
  <c r="G370" i="2"/>
  <c r="G371" i="2"/>
  <c r="G372" i="2"/>
  <c r="G373" i="2"/>
  <c r="G374" i="2"/>
  <c r="G368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35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5" i="2"/>
  <c r="G304" i="2"/>
  <c r="G303" i="2"/>
  <c r="G302" i="2"/>
  <c r="G301" i="2"/>
  <c r="G300" i="2"/>
  <c r="G299" i="2"/>
  <c r="G298" i="2"/>
  <c r="G297" i="2"/>
  <c r="G296" i="2"/>
  <c r="G294" i="2"/>
  <c r="G293" i="2"/>
  <c r="G292" i="2"/>
  <c r="G291" i="2"/>
  <c r="G289" i="2"/>
  <c r="G288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177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3" i="2"/>
  <c r="L2" i="2"/>
  <c r="N2" i="2"/>
  <c r="H289" i="2" l="1"/>
  <c r="F289" i="2"/>
  <c r="H288" i="2"/>
  <c r="F288" i="2"/>
  <c r="F289" i="1"/>
  <c r="F288" i="1"/>
  <c r="F519" i="1"/>
  <c r="F518" i="1"/>
  <c r="F517" i="1"/>
  <c r="H431" i="2"/>
  <c r="F515" i="2"/>
  <c r="F514" i="2"/>
  <c r="F513" i="2"/>
  <c r="F512" i="2"/>
  <c r="F511" i="2"/>
  <c r="F510" i="2"/>
  <c r="F508" i="2"/>
  <c r="F507" i="2"/>
  <c r="F506" i="2"/>
  <c r="F505" i="2"/>
  <c r="F504" i="2"/>
  <c r="F503" i="2"/>
  <c r="F502" i="2"/>
  <c r="F501" i="2"/>
  <c r="F499" i="2"/>
  <c r="F498" i="2"/>
  <c r="F497" i="2"/>
  <c r="F496" i="2"/>
  <c r="F495" i="2"/>
  <c r="F494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4" i="2"/>
  <c r="F453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6" i="2"/>
  <c r="F415" i="2"/>
  <c r="F414" i="2"/>
  <c r="F413" i="2"/>
  <c r="F412" i="2"/>
  <c r="F411" i="2"/>
  <c r="F410" i="2"/>
  <c r="F408" i="2"/>
  <c r="F407" i="2"/>
  <c r="F406" i="2"/>
  <c r="F405" i="2"/>
  <c r="F404" i="2"/>
  <c r="F403" i="2"/>
  <c r="F402" i="2"/>
  <c r="F401" i="2"/>
  <c r="F400" i="2"/>
  <c r="F399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4" i="2"/>
  <c r="F373" i="2"/>
  <c r="F372" i="2"/>
  <c r="F371" i="2"/>
  <c r="F370" i="2"/>
  <c r="F369" i="2"/>
  <c r="F368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5" i="2"/>
  <c r="F304" i="2"/>
  <c r="F303" i="2"/>
  <c r="F302" i="2"/>
  <c r="F301" i="2"/>
  <c r="F300" i="2"/>
  <c r="F299" i="2"/>
  <c r="F298" i="2"/>
  <c r="F297" i="2"/>
  <c r="F296" i="2"/>
  <c r="F294" i="2"/>
  <c r="F293" i="2"/>
  <c r="F292" i="2"/>
  <c r="F291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91" i="1"/>
  <c r="F292" i="1"/>
  <c r="F293" i="1"/>
  <c r="F294" i="1"/>
  <c r="F296" i="1"/>
  <c r="F297" i="1"/>
  <c r="F298" i="1"/>
  <c r="F299" i="1"/>
  <c r="F300" i="1"/>
  <c r="F301" i="1"/>
  <c r="F302" i="1"/>
  <c r="F303" i="1"/>
  <c r="F304" i="1"/>
  <c r="F305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8" i="1"/>
  <c r="F369" i="1"/>
  <c r="F370" i="1"/>
  <c r="F371" i="1"/>
  <c r="F372" i="1"/>
  <c r="F373" i="1"/>
  <c r="F374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9" i="1"/>
  <c r="F400" i="1"/>
  <c r="F401" i="1"/>
  <c r="F402" i="1"/>
  <c r="F403" i="1"/>
  <c r="F404" i="1"/>
  <c r="F405" i="1"/>
  <c r="F406" i="1"/>
  <c r="F407" i="1"/>
  <c r="F408" i="1"/>
  <c r="F410" i="1"/>
  <c r="F411" i="1"/>
  <c r="F412" i="1"/>
  <c r="F413" i="1"/>
  <c r="F414" i="1"/>
  <c r="F415" i="1"/>
  <c r="F416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3" i="1"/>
  <c r="F454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4" i="1"/>
  <c r="F495" i="1"/>
  <c r="F496" i="1"/>
  <c r="F497" i="1"/>
  <c r="F498" i="1"/>
  <c r="F499" i="1"/>
  <c r="F501" i="1"/>
  <c r="F502" i="1"/>
  <c r="F503" i="1"/>
  <c r="F504" i="1"/>
  <c r="F505" i="1"/>
  <c r="F506" i="1"/>
  <c r="F507" i="1"/>
  <c r="F508" i="1"/>
  <c r="F510" i="1"/>
  <c r="F511" i="1"/>
  <c r="F512" i="1"/>
  <c r="F513" i="1"/>
  <c r="F514" i="1"/>
  <c r="F515" i="1"/>
  <c r="F3" i="1"/>
  <c r="H210" i="2" l="1"/>
  <c r="H209" i="2"/>
  <c r="H208" i="2"/>
  <c r="H309" i="2"/>
  <c r="H442" i="2"/>
  <c r="H461" i="2"/>
  <c r="H415" i="2"/>
  <c r="H389" i="2"/>
  <c r="H338" i="2"/>
  <c r="H358" i="2"/>
  <c r="H313" i="2"/>
  <c r="H333" i="2"/>
  <c r="H194" i="2"/>
  <c r="H214" i="2"/>
  <c r="H234" i="2"/>
  <c r="H254" i="2"/>
  <c r="H274" i="2"/>
  <c r="H165" i="2"/>
  <c r="H488" i="2"/>
  <c r="H379" i="2"/>
  <c r="H374" i="2"/>
  <c r="H317" i="2"/>
  <c r="H258" i="2"/>
  <c r="H464" i="2"/>
  <c r="H489" i="2"/>
  <c r="H425" i="2"/>
  <c r="H410" i="2"/>
  <c r="H363" i="2"/>
  <c r="H219" i="2"/>
  <c r="H259" i="2"/>
  <c r="H469" i="2"/>
  <c r="H247" i="2"/>
  <c r="H470" i="2"/>
  <c r="H507" i="2"/>
  <c r="H462" i="2"/>
  <c r="H474" i="2"/>
  <c r="H486" i="2"/>
  <c r="H423" i="2"/>
  <c r="H434" i="2"/>
  <c r="H445" i="2"/>
  <c r="H399" i="2"/>
  <c r="H372" i="2"/>
  <c r="H339" i="2"/>
  <c r="H359" i="2"/>
  <c r="H314" i="2"/>
  <c r="H195" i="2"/>
  <c r="H215" i="2"/>
  <c r="H235" i="2"/>
  <c r="H255" i="2"/>
  <c r="H275" i="2"/>
  <c r="H342" i="2"/>
  <c r="H297" i="2"/>
  <c r="H198" i="2"/>
  <c r="H238" i="2"/>
  <c r="H511" i="2"/>
  <c r="H436" i="2"/>
  <c r="H392" i="2"/>
  <c r="H397" i="2"/>
  <c r="H416" i="2"/>
  <c r="H377" i="2"/>
  <c r="H390" i="2"/>
  <c r="H373" i="2"/>
  <c r="H340" i="2"/>
  <c r="H360" i="2"/>
  <c r="H315" i="2"/>
  <c r="H303" i="2"/>
  <c r="H196" i="2"/>
  <c r="H216" i="2"/>
  <c r="H236" i="2"/>
  <c r="H256" i="2"/>
  <c r="H276" i="2"/>
  <c r="H476" i="2"/>
  <c r="H447" i="2"/>
  <c r="H343" i="2"/>
  <c r="H318" i="2"/>
  <c r="H199" i="2"/>
  <c r="H239" i="2"/>
  <c r="H384" i="2"/>
  <c r="H326" i="2"/>
  <c r="H227" i="2"/>
  <c r="H441" i="2"/>
  <c r="H385" i="2"/>
  <c r="H327" i="2"/>
  <c r="H508" i="2"/>
  <c r="H463" i="2"/>
  <c r="H475" i="2"/>
  <c r="H487" i="2"/>
  <c r="H424" i="2"/>
  <c r="H435" i="2"/>
  <c r="H446" i="2"/>
  <c r="H378" i="2"/>
  <c r="H391" i="2"/>
  <c r="H341" i="2"/>
  <c r="H361" i="2"/>
  <c r="H316" i="2"/>
  <c r="H197" i="2"/>
  <c r="H217" i="2"/>
  <c r="H237" i="2"/>
  <c r="H257" i="2"/>
  <c r="H277" i="2"/>
  <c r="H362" i="2"/>
  <c r="H218" i="2"/>
  <c r="H278" i="2"/>
  <c r="H501" i="2"/>
  <c r="H279" i="2"/>
  <c r="H482" i="2"/>
  <c r="H207" i="2"/>
  <c r="H510" i="2"/>
  <c r="H352" i="2"/>
  <c r="H495" i="2"/>
  <c r="H490" i="2"/>
  <c r="H448" i="2"/>
  <c r="H400" i="2"/>
  <c r="H380" i="2"/>
  <c r="H368" i="2"/>
  <c r="H344" i="2"/>
  <c r="H364" i="2"/>
  <c r="H319" i="2"/>
  <c r="H294" i="2"/>
  <c r="H200" i="2"/>
  <c r="H220" i="2"/>
  <c r="H240" i="2"/>
  <c r="H260" i="2"/>
  <c r="H280" i="2"/>
  <c r="H512" i="2"/>
  <c r="H496" i="2"/>
  <c r="H465" i="2"/>
  <c r="H477" i="2"/>
  <c r="H426" i="2"/>
  <c r="H437" i="2"/>
  <c r="H381" i="2"/>
  <c r="H393" i="2"/>
  <c r="H345" i="2"/>
  <c r="H365" i="2"/>
  <c r="H320" i="2"/>
  <c r="H201" i="2"/>
  <c r="H221" i="2"/>
  <c r="H241" i="2"/>
  <c r="H261" i="2"/>
  <c r="H281" i="2"/>
  <c r="H467" i="2"/>
  <c r="H245" i="2"/>
  <c r="H468" i="2"/>
  <c r="H396" i="2"/>
  <c r="H350" i="2"/>
  <c r="H325" i="2"/>
  <c r="H206" i="2"/>
  <c r="H286" i="2"/>
  <c r="H151" i="2"/>
  <c r="H513" i="2"/>
  <c r="H478" i="2"/>
  <c r="H491" i="2"/>
  <c r="H438" i="2"/>
  <c r="H449" i="2"/>
  <c r="H401" i="2"/>
  <c r="H346" i="2"/>
  <c r="H366" i="2"/>
  <c r="H321" i="2"/>
  <c r="H202" i="2"/>
  <c r="H222" i="2"/>
  <c r="H242" i="2"/>
  <c r="H262" i="2"/>
  <c r="H282" i="2"/>
  <c r="H456" i="2"/>
  <c r="H383" i="2"/>
  <c r="H349" i="2"/>
  <c r="H324" i="2"/>
  <c r="H185" i="2"/>
  <c r="H205" i="2"/>
  <c r="H265" i="2"/>
  <c r="H149" i="2"/>
  <c r="H515" i="2"/>
  <c r="H481" i="2"/>
  <c r="H454" i="2"/>
  <c r="H429" i="2"/>
  <c r="H440" i="2"/>
  <c r="H451" i="2"/>
  <c r="H186" i="2"/>
  <c r="H226" i="2"/>
  <c r="H266" i="2"/>
  <c r="H150" i="2"/>
  <c r="H453" i="2"/>
  <c r="H405" i="2"/>
  <c r="H351" i="2"/>
  <c r="H187" i="2"/>
  <c r="H267" i="2"/>
  <c r="H494" i="2"/>
  <c r="H497" i="2"/>
  <c r="H466" i="2"/>
  <c r="H479" i="2"/>
  <c r="H492" i="2"/>
  <c r="H427" i="2"/>
  <c r="H402" i="2"/>
  <c r="H382" i="2"/>
  <c r="H394" i="2"/>
  <c r="H347" i="2"/>
  <c r="H322" i="2"/>
  <c r="H203" i="2"/>
  <c r="H223" i="2"/>
  <c r="H243" i="2"/>
  <c r="H263" i="2"/>
  <c r="H283" i="2"/>
  <c r="H147" i="2"/>
  <c r="H514" i="2"/>
  <c r="H498" i="2"/>
  <c r="H480" i="2"/>
  <c r="H428" i="2"/>
  <c r="H439" i="2"/>
  <c r="H450" i="2"/>
  <c r="H403" i="2"/>
  <c r="H395" i="2"/>
  <c r="H348" i="2"/>
  <c r="H335" i="2"/>
  <c r="H323" i="2"/>
  <c r="H184" i="2"/>
  <c r="H204" i="2"/>
  <c r="H224" i="2"/>
  <c r="H244" i="2"/>
  <c r="H264" i="2"/>
  <c r="H284" i="2"/>
  <c r="H148" i="2"/>
  <c r="H404" i="2"/>
  <c r="H225" i="2"/>
  <c r="H285" i="2"/>
  <c r="H499" i="2"/>
  <c r="H246" i="2"/>
  <c r="H504" i="2"/>
  <c r="H459" i="2"/>
  <c r="H472" i="2"/>
  <c r="H484" i="2"/>
  <c r="H432" i="2"/>
  <c r="H443" i="2"/>
  <c r="H369" i="2"/>
  <c r="H355" i="2"/>
  <c r="H310" i="2"/>
  <c r="H330" i="2"/>
  <c r="H191" i="2"/>
  <c r="H211" i="2"/>
  <c r="H231" i="2"/>
  <c r="H251" i="2"/>
  <c r="H271" i="2"/>
  <c r="H505" i="2"/>
  <c r="H460" i="2"/>
  <c r="H421" i="2"/>
  <c r="H413" i="2"/>
  <c r="H408" i="2"/>
  <c r="H387" i="2"/>
  <c r="H370" i="2"/>
  <c r="H336" i="2"/>
  <c r="H356" i="2"/>
  <c r="H311" i="2"/>
  <c r="H331" i="2"/>
  <c r="H192" i="2"/>
  <c r="H212" i="2"/>
  <c r="H232" i="2"/>
  <c r="H252" i="2"/>
  <c r="H272" i="2"/>
  <c r="H175" i="2"/>
  <c r="H140" i="2"/>
  <c r="H506" i="2"/>
  <c r="H473" i="2"/>
  <c r="H485" i="2"/>
  <c r="H422" i="2"/>
  <c r="H433" i="2"/>
  <c r="H444" i="2"/>
  <c r="H414" i="2"/>
  <c r="H388" i="2"/>
  <c r="H371" i="2"/>
  <c r="H337" i="2"/>
  <c r="H357" i="2"/>
  <c r="H312" i="2"/>
  <c r="H332" i="2"/>
  <c r="H193" i="2"/>
  <c r="H213" i="2"/>
  <c r="H233" i="2"/>
  <c r="H253" i="2"/>
  <c r="H273" i="2"/>
  <c r="H154" i="2"/>
  <c r="H189" i="2"/>
  <c r="H354" i="2"/>
  <c r="H430" i="2"/>
  <c r="H153" i="2"/>
  <c r="H188" i="2"/>
  <c r="H353" i="2"/>
  <c r="H420" i="2"/>
  <c r="H152" i="2"/>
  <c r="H419" i="2"/>
  <c r="H483" i="2"/>
  <c r="H130" i="2"/>
  <c r="H376" i="2"/>
  <c r="H471" i="2"/>
  <c r="H270" i="2"/>
  <c r="H190" i="2"/>
  <c r="H269" i="2"/>
  <c r="H386" i="2"/>
  <c r="H458" i="2"/>
  <c r="H268" i="2"/>
  <c r="H457" i="2"/>
  <c r="H250" i="2"/>
  <c r="H407" i="2"/>
  <c r="H503" i="2"/>
  <c r="H249" i="2"/>
  <c r="H406" i="2"/>
  <c r="H502" i="2"/>
  <c r="H248" i="2"/>
  <c r="H230" i="2"/>
  <c r="H412" i="2"/>
  <c r="H229" i="2"/>
  <c r="H329" i="2"/>
  <c r="H411" i="2"/>
  <c r="H228" i="2"/>
  <c r="H328" i="2"/>
  <c r="H418" i="2"/>
  <c r="H163" i="2"/>
  <c r="H35" i="2"/>
  <c r="H162" i="2"/>
  <c r="H33" i="2"/>
  <c r="H158" i="2"/>
  <c r="H30" i="2"/>
  <c r="H11" i="2"/>
  <c r="H9" i="2"/>
  <c r="H90" i="2"/>
  <c r="H164" i="2"/>
  <c r="H161" i="2"/>
  <c r="H32" i="2"/>
  <c r="H157" i="2"/>
  <c r="H10" i="2"/>
  <c r="H100" i="2"/>
  <c r="H99" i="2"/>
  <c r="H71" i="2"/>
  <c r="H37" i="2"/>
  <c r="H160" i="2"/>
  <c r="H31" i="2"/>
  <c r="H12" i="2"/>
  <c r="H118" i="2"/>
  <c r="H117" i="2"/>
  <c r="H7" i="2"/>
  <c r="H91" i="2"/>
  <c r="H36" i="2"/>
  <c r="H98" i="2"/>
  <c r="H97" i="2"/>
  <c r="H96" i="2"/>
  <c r="H94" i="2"/>
  <c r="H93" i="2"/>
  <c r="H122" i="2"/>
  <c r="H59" i="2"/>
  <c r="H301" i="2"/>
  <c r="H304" i="2"/>
  <c r="H120" i="2"/>
  <c r="H58" i="2"/>
  <c r="H38" i="2"/>
  <c r="H119" i="2"/>
  <c r="H57" i="2"/>
  <c r="H123" i="2"/>
  <c r="H60" i="2"/>
  <c r="H132" i="2"/>
  <c r="H302" i="2"/>
  <c r="H68" i="2"/>
  <c r="H133" i="2"/>
  <c r="H69" i="2"/>
  <c r="H305" i="2"/>
  <c r="H6" i="2"/>
  <c r="H70" i="2"/>
  <c r="H156" i="2"/>
  <c r="H8" i="2"/>
  <c r="H34" i="2"/>
  <c r="H61" i="2"/>
  <c r="H95" i="2"/>
  <c r="H121" i="2"/>
  <c r="H159" i="2"/>
  <c r="H291" i="2"/>
  <c r="H101" i="2"/>
  <c r="H74" i="2"/>
  <c r="H168" i="2"/>
  <c r="H79" i="2"/>
  <c r="H15" i="2"/>
  <c r="H137" i="2"/>
  <c r="H141" i="2"/>
  <c r="H13" i="2"/>
  <c r="H39" i="2"/>
  <c r="H72" i="2"/>
  <c r="H134" i="2"/>
  <c r="H307" i="2"/>
  <c r="H14" i="2"/>
  <c r="H40" i="2"/>
  <c r="H73" i="2"/>
  <c r="H135" i="2"/>
  <c r="H166" i="2"/>
  <c r="H308" i="2"/>
  <c r="H48" i="2"/>
  <c r="H102" i="2"/>
  <c r="H136" i="2"/>
  <c r="H167" i="2"/>
  <c r="H16" i="2"/>
  <c r="H49" i="2"/>
  <c r="H75" i="2"/>
  <c r="H103" i="2"/>
  <c r="H17" i="2"/>
  <c r="H50" i="2"/>
  <c r="H77" i="2"/>
  <c r="H110" i="2"/>
  <c r="H138" i="2"/>
  <c r="H169" i="2"/>
  <c r="H18" i="2"/>
  <c r="H51" i="2"/>
  <c r="H78" i="2"/>
  <c r="H111" i="2"/>
  <c r="H139" i="2"/>
  <c r="H170" i="2"/>
  <c r="H19" i="2"/>
  <c r="H52" i="2"/>
  <c r="H112" i="2"/>
  <c r="H179" i="2"/>
  <c r="H20" i="2"/>
  <c r="H53" i="2"/>
  <c r="H80" i="2"/>
  <c r="H113" i="2"/>
  <c r="H142" i="2"/>
  <c r="H180" i="2"/>
  <c r="H27" i="2"/>
  <c r="H54" i="2"/>
  <c r="H81" i="2"/>
  <c r="H114" i="2"/>
  <c r="H143" i="2"/>
  <c r="H181" i="2"/>
  <c r="H28" i="2"/>
  <c r="H55" i="2"/>
  <c r="H82" i="2"/>
  <c r="H115" i="2"/>
  <c r="H145" i="2"/>
  <c r="H182" i="2"/>
  <c r="H29" i="2"/>
  <c r="H56" i="2"/>
  <c r="H89" i="2"/>
  <c r="H116" i="2"/>
  <c r="H146" i="2"/>
  <c r="H300" i="2"/>
  <c r="H178" i="2"/>
  <c r="H155" i="2"/>
  <c r="H131" i="2"/>
  <c r="H109" i="2"/>
  <c r="H88" i="2"/>
  <c r="H67" i="2"/>
  <c r="H47" i="2"/>
  <c r="H25" i="2"/>
  <c r="H5" i="2"/>
  <c r="H299" i="2"/>
  <c r="H177" i="2"/>
  <c r="H129" i="2"/>
  <c r="H108" i="2"/>
  <c r="H87" i="2"/>
  <c r="H66" i="2"/>
  <c r="H46" i="2"/>
  <c r="H24" i="2"/>
  <c r="H4" i="2"/>
  <c r="H298" i="2"/>
  <c r="H174" i="2"/>
  <c r="H128" i="2"/>
  <c r="H107" i="2"/>
  <c r="H86" i="2"/>
  <c r="H65" i="2"/>
  <c r="H45" i="2"/>
  <c r="H23" i="2"/>
  <c r="H3" i="2"/>
  <c r="H296" i="2"/>
  <c r="H173" i="2"/>
  <c r="H127" i="2"/>
  <c r="H106" i="2"/>
  <c r="H85" i="2"/>
  <c r="H64" i="2"/>
  <c r="H44" i="2"/>
  <c r="H22" i="2"/>
  <c r="H172" i="2"/>
  <c r="H125" i="2"/>
  <c r="H105" i="2"/>
  <c r="H84" i="2"/>
  <c r="H63" i="2"/>
  <c r="H43" i="2"/>
  <c r="H21" i="2"/>
  <c r="H292" i="2"/>
  <c r="H171" i="2"/>
  <c r="H124" i="2"/>
  <c r="H104" i="2"/>
  <c r="H83" i="2"/>
  <c r="H62" i="2"/>
  <c r="H41" i="2"/>
  <c r="H293" i="2"/>
  <c r="H26" i="2"/>
  <c r="H42" i="2"/>
  <c r="H76" i="2"/>
  <c r="H92" i="2"/>
  <c r="H126" i="2"/>
  <c r="H144" i="2"/>
  <c r="H183" i="2"/>
</calcChain>
</file>

<file path=xl/sharedStrings.xml><?xml version="1.0" encoding="utf-8"?>
<sst xmlns="http://schemas.openxmlformats.org/spreadsheetml/2006/main" count="2053" uniqueCount="1028">
  <si>
    <t>Kód</t>
  </si>
  <si>
    <t>Název výrobku</t>
  </si>
  <si>
    <t>EAN kód</t>
  </si>
  <si>
    <t>Balení</t>
  </si>
  <si>
    <t>BMN22-14-27</t>
  </si>
  <si>
    <t>Měsíční diář s notesem - DiNo - B5 - antracitová</t>
  </si>
  <si>
    <t>BMN22-30-27</t>
  </si>
  <si>
    <t>Měsíční diář s notesem - DiNo - B5 - písková</t>
  </si>
  <si>
    <t>BTJ6-1-27</t>
  </si>
  <si>
    <t>Týdenní diář - Jakub - Vivella - kapesní - modrá</t>
  </si>
  <si>
    <t>BTJ6-2-27</t>
  </si>
  <si>
    <t>Týdenní diář - Jakub - Vivella - kapesní - černá</t>
  </si>
  <si>
    <t>BTJ6-3-27</t>
  </si>
  <si>
    <t>Týdenní diář - Jakub - Vivella - kapesní - bordó</t>
  </si>
  <si>
    <t>BTJ6-7-27</t>
  </si>
  <si>
    <t>Týdenní diář - Jakub - Vivella - kapesní - hnědá</t>
  </si>
  <si>
    <t>BTJ6-23-27</t>
  </si>
  <si>
    <t xml:space="preserve">Týdenní diář - Jakub - Vivella - kapesní - okrová </t>
  </si>
  <si>
    <t>BTJ6-24-27</t>
  </si>
  <si>
    <t xml:space="preserve">Týdenní diář - Jakub - Vivella - kapesní - jasně modrá </t>
  </si>
  <si>
    <t>BTJ6-25-27</t>
  </si>
  <si>
    <t xml:space="preserve">Týdenní diář - Jakub - Vivella - kapesní - petrolejová </t>
  </si>
  <si>
    <t>BTJ6-28-27</t>
  </si>
  <si>
    <t>Týdenní diář - Jakub - Vivella - kapesní - jasně zelená</t>
  </si>
  <si>
    <t>BTJ61-6-27</t>
  </si>
  <si>
    <t>Týdenní diář - Jakub - Vivella s ražbou - kapesní - červená - Srdce</t>
  </si>
  <si>
    <t>BTJ61-23-27</t>
  </si>
  <si>
    <t>Týdenní diář - Jakub - Vivella s ražbou - kapesní - okrová - Květy</t>
  </si>
  <si>
    <t>BTJ61-24-27</t>
  </si>
  <si>
    <t>Týdenní diář - Jakub - Vivella s ražbou - kapesní - jasně modrá - Kolo</t>
  </si>
  <si>
    <t>BTJ61-28-27</t>
  </si>
  <si>
    <t>Týdenní diář - Jakub - Vivella s ražbou - kapesní - jasně zelená - Listy</t>
  </si>
  <si>
    <t>BTJk65-7-27</t>
  </si>
  <si>
    <t>Týdenní diář - Jakub - Wood - kapesní - hnědá</t>
  </si>
  <si>
    <t>BTJk65-27-27</t>
  </si>
  <si>
    <t>Týdenní diář - Jakub - Wood - kapesní - světle hnědá</t>
  </si>
  <si>
    <t>BTJ7-1-27</t>
  </si>
  <si>
    <t>Týdenní diář - Jakub - Balacron - kapesní - modrá</t>
  </si>
  <si>
    <t>BTJ7-2-27</t>
  </si>
  <si>
    <t>Týdenní diář - Jakub - Balacron - kapesní - černá</t>
  </si>
  <si>
    <t>BTJ7-3-27</t>
  </si>
  <si>
    <t>Týdenní diář - Jakub - Balacron - kapesní - bordó</t>
  </si>
  <si>
    <t>BTJ8-1-27</t>
  </si>
  <si>
    <t>Týdenní diář - Jakub - Luxi - kapesní - modrá</t>
  </si>
  <si>
    <t>BTJ8-3-27</t>
  </si>
  <si>
    <t>Týdenní diář - Jakub - Luxi - kapesní - bordó</t>
  </si>
  <si>
    <t>BTJ8-5-27</t>
  </si>
  <si>
    <t>Týdenní diář - Jakub - Luxi - kapesní - zelená</t>
  </si>
  <si>
    <t>BTJ9-2-27</t>
  </si>
  <si>
    <t>Týdenní diář - Jakub - Lamino - kapesní - Leopard</t>
  </si>
  <si>
    <t>BTJ9-3-27</t>
  </si>
  <si>
    <t>Týdenní diář - Jakub - Lamino - kapesní - Růžový</t>
  </si>
  <si>
    <t>BTJ9-4-27</t>
  </si>
  <si>
    <t>Týdenní diář - Jakub - Lamino - kapesní - Květy</t>
  </si>
  <si>
    <t>BTJ9-5-27</t>
  </si>
  <si>
    <t>Týdenní diář - Jakub - Lamino - kapesní - Citron</t>
  </si>
  <si>
    <t>BTJ9-6-27</t>
  </si>
  <si>
    <t>Týdenní diář - Jakub - Lamino - kapesní - Ptáčci</t>
  </si>
  <si>
    <t>BTJ9-7-27</t>
  </si>
  <si>
    <t>Týdenní diář - Jakub - Lamino - kapesní - Velryba</t>
  </si>
  <si>
    <t>BTJ9-8-27</t>
  </si>
  <si>
    <t>Týdenní diář - Jakub - Lamino - kapesní - Deska</t>
  </si>
  <si>
    <t>BTJ9-9-27</t>
  </si>
  <si>
    <t>Týdenní diář - Jakub - Lamino - kapesní - Zen</t>
  </si>
  <si>
    <t>BTJ9P-11-27</t>
  </si>
  <si>
    <t>Týdenní diář - Jakub - Pastel - kapesní  - modrá</t>
  </si>
  <si>
    <t>BTJ9P-40-27</t>
  </si>
  <si>
    <t>Týdenní diář - Jakub - Pastel - kapesní  - fialová</t>
  </si>
  <si>
    <t>BTJ9P-51-27</t>
  </si>
  <si>
    <t>Týdenní diář - Jakub - Pastel - kapesní - růžová</t>
  </si>
  <si>
    <t>BTJ13-1-27</t>
  </si>
  <si>
    <t>Týdenní diář - Jakub - Tora - kapesní - modrá</t>
  </si>
  <si>
    <t>BTJ13-2-27</t>
  </si>
  <si>
    <t>Týdenní diář - Jakub - Tora - kapesní - černá</t>
  </si>
  <si>
    <t>BTJ13-8-27</t>
  </si>
  <si>
    <t>Týdenní diář - Jakub - Tora - kapesní - tyrkys</t>
  </si>
  <si>
    <t>BTJ13-13-27</t>
  </si>
  <si>
    <t>Týdenní diář - Jakub - Tora - kapesní - pudrová</t>
  </si>
  <si>
    <t>BTJ13-19-27</t>
  </si>
  <si>
    <t>Týdenní diář - Jakub - Tora - kapesní - modrošedá</t>
  </si>
  <si>
    <t>BTJ13-51-27</t>
  </si>
  <si>
    <t>Týdenní diář - Jakub - Tora - kapesní - růžová</t>
  </si>
  <si>
    <t>BTJ19-1-27</t>
  </si>
  <si>
    <t>Týdenní diář - Jakub - Deny - kapesní - modrá</t>
  </si>
  <si>
    <t>BTJ19-2-27</t>
  </si>
  <si>
    <t>Týdenní diář - Jakub - Deny - kapesní - černá</t>
  </si>
  <si>
    <t>BTJ19-6-27</t>
  </si>
  <si>
    <t>Týdenní diář - Jakub - Deny - kapesní - červená</t>
  </si>
  <si>
    <t>BTJ20-1-27</t>
  </si>
  <si>
    <t>Týdenní diář - Jakub - Nora - kapesní - modrá</t>
  </si>
  <si>
    <t>BTJ20-4-27</t>
  </si>
  <si>
    <t>Týdenní diář - Jakub - Nora - kapesní - oranžová</t>
  </si>
  <si>
    <t>BTJ20-5-27</t>
  </si>
  <si>
    <t>Týdenní diář - Jakub - Nora - kapesní - zelená</t>
  </si>
  <si>
    <t>BTJ20-6-27</t>
  </si>
  <si>
    <t>Týdenní diář - Jakub - Nora - kapesní - červená</t>
  </si>
  <si>
    <t>BTJ22-14-27</t>
  </si>
  <si>
    <t>Týdenní diář - Jakub - Nuba - kapesní - antracitová</t>
  </si>
  <si>
    <t>BTJ22-30-27</t>
  </si>
  <si>
    <t>Týdenní diář - Jakub - Nuba - kapesní - písková</t>
  </si>
  <si>
    <t>BTJ23-1-27</t>
  </si>
  <si>
    <t>Týdenní diář - Jakub - Vigo - kapesní - modrá</t>
  </si>
  <si>
    <t>BTJ23-2-27</t>
  </si>
  <si>
    <t>Týdenní diář - Jakub - Vigo - kapesní - černá</t>
  </si>
  <si>
    <t>BTJ23-5-27</t>
  </si>
  <si>
    <t>Týdenní diář - Jakub - Vigo - kapesní - zelená</t>
  </si>
  <si>
    <t>BTJ23-6-27</t>
  </si>
  <si>
    <t>Týdenní diář - Jakub - Vigo - kapesní - červená</t>
  </si>
  <si>
    <t>BTJ23-31-27</t>
  </si>
  <si>
    <t>Týdenní diář - Jakub - Vigo - kapesní - šedá</t>
  </si>
  <si>
    <t>BTJ27-1-27</t>
  </si>
  <si>
    <t>Týdenní diář - Jakub - Fabric - kapesní - modrá</t>
  </si>
  <si>
    <t>BTJ27-9-27</t>
  </si>
  <si>
    <t>Týdenní diář - Jakub - Fabric - kapesní - šedá</t>
  </si>
  <si>
    <t>BTJ27-7-27</t>
  </si>
  <si>
    <t>Týdenní diář - Jakub - Fabric - kapesní - hnědá</t>
  </si>
  <si>
    <t>BTJ30-2-27</t>
  </si>
  <si>
    <t>Týdenní diář - Jakub - ForMen - kapesní - Black</t>
  </si>
  <si>
    <t>BTJ30-9-27</t>
  </si>
  <si>
    <t>Týdenní diář - Jakub - ForMen - kapesní - Silver</t>
  </si>
  <si>
    <t>BTJ30-31-27</t>
  </si>
  <si>
    <t>Týdenní diář - Jakub - ForMen - kapesní - Grey</t>
  </si>
  <si>
    <t>BTJk17-1-27</t>
  </si>
  <si>
    <t>Týdenní diář - Jakub - Premier - kapesní - modrá</t>
  </si>
  <si>
    <t>BTJk17-7-27</t>
  </si>
  <si>
    <t>Týdenní diář - Jakub - Premier - kapesní - hnědá</t>
  </si>
  <si>
    <t>BTJk24-6-27</t>
  </si>
  <si>
    <t>Týdenní diář - Jakub - Dueto - kapesní - diář+blok - červená</t>
  </si>
  <si>
    <t>BTJk24-7-27</t>
  </si>
  <si>
    <t>Týdenní diář - Jakub - Dueto - kapesní - diář+blok - hnědá</t>
  </si>
  <si>
    <t>BTO2-27</t>
  </si>
  <si>
    <t>Týdenní diář - Oskar - Vivella - A5 - mix</t>
  </si>
  <si>
    <t>BTO4-1-27</t>
  </si>
  <si>
    <t>Týdenní diář - Oskar - Kraft - Růže</t>
  </si>
  <si>
    <t>BTO4-2-27</t>
  </si>
  <si>
    <t>Týdenní diář - Oskar - Kraft - Zen</t>
  </si>
  <si>
    <t>BTO6-1-27</t>
  </si>
  <si>
    <t>Týdenní diář - Oskar - Vivella - A5 - modrá</t>
  </si>
  <si>
    <t>BTO6-2-27</t>
  </si>
  <si>
    <t>Týdenní diář - Oskar - Vivella - A5 - černá</t>
  </si>
  <si>
    <t>BTO6-3-27</t>
  </si>
  <si>
    <t>Týdenní diář - Oskar - Vivella - A5 - bordó</t>
  </si>
  <si>
    <t>BTO6-7-27</t>
  </si>
  <si>
    <t>Týdenní diář - Oskar - Vivella - A5 - hnědá</t>
  </si>
  <si>
    <t>BTO6-23-27</t>
  </si>
  <si>
    <t xml:space="preserve">Týdenní diář - Oskar - Vivella - A5 - okrová  </t>
  </si>
  <si>
    <t>BTO6-24-27</t>
  </si>
  <si>
    <t xml:space="preserve">Týdenní diář - Oskar - Vivella - A5 - jasně modrá </t>
  </si>
  <si>
    <t>BTO6-25-27</t>
  </si>
  <si>
    <t xml:space="preserve">Týdenní diář - Oskar - Vivella - A5 - petrolejová </t>
  </si>
  <si>
    <t>BTO6-28-27</t>
  </si>
  <si>
    <t>Týdenní diář - Oskar - Vivella - A5 - jasně zelená</t>
  </si>
  <si>
    <t>BTO61-6-27</t>
  </si>
  <si>
    <t>Týdenní diář - Oskar - Vivella s ražbou - A5 - červená - Srdce</t>
  </si>
  <si>
    <t>BTO61-23-27</t>
  </si>
  <si>
    <t>Týdenní diář - Oskar - Vivella s ražbou - A5 - okrová - Květy</t>
  </si>
  <si>
    <t>BTO61-24-27</t>
  </si>
  <si>
    <t>Týdenní diář - Oskar - Vivella s ražbou - A5 - jasně modrá - Kolo</t>
  </si>
  <si>
    <t>BTO61-28-27</t>
  </si>
  <si>
    <t>BTOk65-7-27</t>
  </si>
  <si>
    <t>Týdenní diář - Oskar - Wood - A5 - hnědá</t>
  </si>
  <si>
    <t>BTOk65-27-27</t>
  </si>
  <si>
    <t>Týdenní diář - Oskar - Wood - A5 - světle hnědá</t>
  </si>
  <si>
    <t>BTO7-1-27</t>
  </si>
  <si>
    <t>Týdenní diář - Oskar - Balacron - A5 - modrá</t>
  </si>
  <si>
    <t>BTO7-2-27</t>
  </si>
  <si>
    <t>Týdenní diář - Oskar - Balacron - A5 - černá</t>
  </si>
  <si>
    <t>BTO7-3-27</t>
  </si>
  <si>
    <t>Týdenní diář - Oskar - Balacron - A5 - bordó</t>
  </si>
  <si>
    <t>BTO8-1-27</t>
  </si>
  <si>
    <t>Týdenní diář - Oskar - Luxi - A5 - modrá</t>
  </si>
  <si>
    <t>BTO8-3-27</t>
  </si>
  <si>
    <t>Týdenní diář - Oskar - Luxi - A5 - bordó</t>
  </si>
  <si>
    <t>BTO8-5-27</t>
  </si>
  <si>
    <t>Týdenní diář - Oskar - Luxi - A5 - zelená</t>
  </si>
  <si>
    <t>BTO9-2-27</t>
  </si>
  <si>
    <t>Týdenní diář - Oskar - Lamino - A5 - Leopard</t>
  </si>
  <si>
    <t>BTO9-3-27</t>
  </si>
  <si>
    <t>Týdenní diář - Oskar - Lamino - A5 - Růžový</t>
  </si>
  <si>
    <t>BTO9-4-27</t>
  </si>
  <si>
    <t>Týdenní diář - Oskar - Lamino - A5 - Máky</t>
  </si>
  <si>
    <t>BTO9-5-27</t>
  </si>
  <si>
    <t>Týdenní diář - Oskar - Lamino - A5 - Modrý</t>
  </si>
  <si>
    <t>BTO9-6-27</t>
  </si>
  <si>
    <t>Týdenní diář - Oskar - Lamino - A5 - Listy</t>
  </si>
  <si>
    <t>BTO9-7-27</t>
  </si>
  <si>
    <t>Týdenní diář - Oskar - Lamino - A5 - Les</t>
  </si>
  <si>
    <t>BTO9-8-27</t>
  </si>
  <si>
    <t>Týdenní diář - Oskar - Lamino - A5 - Deska</t>
  </si>
  <si>
    <t>BTO9-9-27</t>
  </si>
  <si>
    <t>Týdenní diář - Oskar - Lamino - A5 - Síť</t>
  </si>
  <si>
    <t>BTO9P-11-27</t>
  </si>
  <si>
    <t>Týdenní diář - Oskar - Pastel - A5 - modrá</t>
  </si>
  <si>
    <t>BTO9P-40-27</t>
  </si>
  <si>
    <t>Týdenní diář - Oskar - Pastel - A5 - fialová</t>
  </si>
  <si>
    <t>BTO9P-51-27</t>
  </si>
  <si>
    <t>Týdenní diář - Oskar - Pastel - A5 - růžová</t>
  </si>
  <si>
    <t>BTO9S-1-27</t>
  </si>
  <si>
    <t>Týdenní diář - Oskar - Twin -  Pivoňky</t>
  </si>
  <si>
    <t>BTO9S-2-27</t>
  </si>
  <si>
    <t>Týdenní diář - Oskar - Twin - Listy</t>
  </si>
  <si>
    <t>BTO13-1-27</t>
  </si>
  <si>
    <t>Týdenní diář - Oskar - Tora - A5 - modrá</t>
  </si>
  <si>
    <t>BTO13-2-27</t>
  </si>
  <si>
    <t>Týdenní diář - Oskar - Tora - A5 - černá</t>
  </si>
  <si>
    <t>BTO13-8-27</t>
  </si>
  <si>
    <t>Týdenní diář - Oskar - Tora - A5 - tyrkys</t>
  </si>
  <si>
    <t>BTO13-13-27</t>
  </si>
  <si>
    <t>Týdenní diář - Oskar - Tora - A5 - pudrová</t>
  </si>
  <si>
    <t>BTO13-19-27</t>
  </si>
  <si>
    <t>Týdenní diář - Oskar - Tora - A5 - modrošedá</t>
  </si>
  <si>
    <t>BTO13-51-27</t>
  </si>
  <si>
    <t>Týdenní diář - Oskar - Tora - A5 - růžová</t>
  </si>
  <si>
    <t>BTO19-1-27</t>
  </si>
  <si>
    <t>Týdenní diář - Oskar - Deny - A5 - modrá</t>
  </si>
  <si>
    <t>BTO19-2-27</t>
  </si>
  <si>
    <t>Týdenní diář - Oskar - Deny - A5 - černá</t>
  </si>
  <si>
    <t>BTO19-6-27</t>
  </si>
  <si>
    <t>Týdenní diář - Oskar - Deny - A5 - červená</t>
  </si>
  <si>
    <t>BTO20-1-27</t>
  </si>
  <si>
    <t>Týdenní diář - Oskar - Nora - A5 - modrá</t>
  </si>
  <si>
    <t>BTO20-4-27</t>
  </si>
  <si>
    <t>Týdenní diář - Oskar - Nora - A5 - oranžová</t>
  </si>
  <si>
    <t>BTO20-5-27</t>
  </si>
  <si>
    <t>Týdenní diář - Oskar - Nora - A5 - zelená</t>
  </si>
  <si>
    <t>BTO20-6-27</t>
  </si>
  <si>
    <t>Týdenní diář - Oskar - Nora - A5 - červená</t>
  </si>
  <si>
    <t>BTO22-14-27</t>
  </si>
  <si>
    <t>Týdenní diář - Oskar - Nuba - A5 - antracitová</t>
  </si>
  <si>
    <t>BTO22-30-27</t>
  </si>
  <si>
    <t>Týdenní diář - Oskar - Nuba - A5 - písková</t>
  </si>
  <si>
    <t>BTO23-1-27</t>
  </si>
  <si>
    <t>Týdenní diář - Oskar - Vigo - A5 - modrá</t>
  </si>
  <si>
    <t>BTO23-2-27</t>
  </si>
  <si>
    <t>Týdenní diář - Oskar - Vigo - A5 - černá</t>
  </si>
  <si>
    <t>BTO23-5-27</t>
  </si>
  <si>
    <t>Týdenní diář - Oskar - Vigo - A5 - zelená</t>
  </si>
  <si>
    <t>BTO23-6-27</t>
  </si>
  <si>
    <t>Týdenní diář - Oskar - Vigo - A5 - červená</t>
  </si>
  <si>
    <t>BTO23-31-27</t>
  </si>
  <si>
    <t>Týdenní diář - Oskar - Vigo - A5 - šedá</t>
  </si>
  <si>
    <t>BTO27-1-27</t>
  </si>
  <si>
    <t>Týdenní diář - Oskar - Fabric - A5 - modrá</t>
  </si>
  <si>
    <t>BTO27-9-27</t>
  </si>
  <si>
    <t>Týdenní diář - Oskar - Fabric - A5 - šedá</t>
  </si>
  <si>
    <t>BTO27-7-27</t>
  </si>
  <si>
    <t xml:space="preserve">Týdenní diář - Oskar - Fabric - A5 - hnědá  </t>
  </si>
  <si>
    <t>BTO30-2-27</t>
  </si>
  <si>
    <t>Týdenní diář - Oskar - ForMen - A5 - Black</t>
  </si>
  <si>
    <t>BTO30-9-27</t>
  </si>
  <si>
    <t>Týdenní diář - Oskar - ForMen - A5 - Silver</t>
  </si>
  <si>
    <t>BTO30-31-27</t>
  </si>
  <si>
    <t>Týdenní diář - Oskar - ForMen - A5 - Grey</t>
  </si>
  <si>
    <t>BTOk17-1-27</t>
  </si>
  <si>
    <t>Týdenní diář - Oskar - Premier - A5 - modrá</t>
  </si>
  <si>
    <t>BTOk17-7-27</t>
  </si>
  <si>
    <t>Týdenní diář - Oskar - Premier - A5 - hnědá</t>
  </si>
  <si>
    <t>BTOk0-27</t>
  </si>
  <si>
    <t>Týdenní diář - Oskar - A5 - náhradní náplň</t>
  </si>
  <si>
    <t>BTOk38-1-27</t>
  </si>
  <si>
    <t>Týdenní diář - Oskar - Elite - A5 - modrá</t>
  </si>
  <si>
    <t>BTOk38-2-27</t>
  </si>
  <si>
    <t>Týdenní diář - Oskar - Elite - A5 - černá</t>
  </si>
  <si>
    <t>BTOk38-6-27</t>
  </si>
  <si>
    <t xml:space="preserve">Týdenní diář - Oskar - Elite - A5 - červená </t>
  </si>
  <si>
    <t>BTOk38-7-27</t>
  </si>
  <si>
    <t xml:space="preserve">Týdenní diář - Oskar - Elite - A5 - hnědá </t>
  </si>
  <si>
    <t>BTOk38-8-27</t>
  </si>
  <si>
    <t xml:space="preserve">Týdenní diář - Oskar - Elite - A5 - tyrkysová </t>
  </si>
  <si>
    <t>BTOk38-20-27</t>
  </si>
  <si>
    <t xml:space="preserve">Týdenní diář - Oskar - Elite - A5 - růžová </t>
  </si>
  <si>
    <t>BTP61-6-27</t>
  </si>
  <si>
    <t>Týdenní diář - Prokop - Vivella s ražbou - B6 - červená - Srdce</t>
  </si>
  <si>
    <t>BTP61-23-27</t>
  </si>
  <si>
    <t>Týdenní diář - Prokop - Vivella s ražbou - B6 - okrová - Květy</t>
  </si>
  <si>
    <t>BTP61-24-27</t>
  </si>
  <si>
    <t>Týdenní diář - Prokop - Vivella s ražbou - B6 - jasně modrá - Kolo</t>
  </si>
  <si>
    <t>BTP61-28-27</t>
  </si>
  <si>
    <t>Týdenní diář - Prokop - Vivella s ražbou - B6 - jasně zelená - Listy</t>
  </si>
  <si>
    <t>BTP62-3-27</t>
  </si>
  <si>
    <t>Týdenní diář - Prokop - Vivella extra - B6 - bordó - Maliny</t>
  </si>
  <si>
    <t>BTP62-7-27</t>
  </si>
  <si>
    <t>Týdenní diář - Prokop - Vivella extra - B6 - hnědá - Káva</t>
  </si>
  <si>
    <t>BTP62-10-27</t>
  </si>
  <si>
    <t>Týdenní diář - Prokop - Vivella extra - B6 - béžová - Hvězda</t>
  </si>
  <si>
    <t>BTP62-20-27</t>
  </si>
  <si>
    <t>Týdenní diář - Prokop - Vivella extra - B6 - pastelová růžová - Lístek</t>
  </si>
  <si>
    <t>BTP8-1-27</t>
  </si>
  <si>
    <t>Týdenní diář - Prokop - Luxi - B6 - modrá</t>
  </si>
  <si>
    <t>BTP8-3-27</t>
  </si>
  <si>
    <t>Týdenní diář - Prokop - Luxi - B6 - bordó</t>
  </si>
  <si>
    <t>BTP8-5-27</t>
  </si>
  <si>
    <t>Týdenní diář - Prokop - Luxi - B6 - zelená</t>
  </si>
  <si>
    <t>BTP9-2-27</t>
  </si>
  <si>
    <t>Týdenní diář - Prokop - Lamino - B6 - Leopard</t>
  </si>
  <si>
    <t>BTP9-3-27</t>
  </si>
  <si>
    <t>Týdenní diář - Prokop - Lamino - B6 - Růžový</t>
  </si>
  <si>
    <t>BTP9-4-27</t>
  </si>
  <si>
    <t>Týdenní diář - Prokop - Lamino - B6 - Květy</t>
  </si>
  <si>
    <t>BTP9-5-27</t>
  </si>
  <si>
    <t>Týdenní diář - Prokop - Lamino - B6 - Citron</t>
  </si>
  <si>
    <t>BTP9-6-27</t>
  </si>
  <si>
    <t>Týdenní diář - Prokop - Lamino - B6 - Ptáčci</t>
  </si>
  <si>
    <t>BTP9-7-27</t>
  </si>
  <si>
    <t>Týdenní diář - Prokop - Lamino - B6 - Velryba</t>
  </si>
  <si>
    <t>BTP9-8-27</t>
  </si>
  <si>
    <t>Týdenní diář - Prokop - Lamino - B6 - Deska</t>
  </si>
  <si>
    <t>BTP9-9-27</t>
  </si>
  <si>
    <t>Týdenní diář - Prokop - Lamino - B6 - Zen</t>
  </si>
  <si>
    <t>BTP9P-11-27</t>
  </si>
  <si>
    <t>Týdenní diář - Prokop - Pastel - B6 - modrá</t>
  </si>
  <si>
    <t>BTP9P-40-27</t>
  </si>
  <si>
    <t>Týdenní diář - Prokop - Pastel - B6 - fialová</t>
  </si>
  <si>
    <t>BTP9P-51-27</t>
  </si>
  <si>
    <t>Týdenní diář - Prokop - Pastel - B6 - růžová</t>
  </si>
  <si>
    <t>BTT6-1-27</t>
  </si>
  <si>
    <t>Týdenní diář - Tomáš - Vivella - A4 - modrá</t>
  </si>
  <si>
    <t>BTT6-2-27</t>
  </si>
  <si>
    <t>Týdenní diář - Tomáš - Vivella - A4 - černá</t>
  </si>
  <si>
    <t>BTT7-1-27</t>
  </si>
  <si>
    <t>Týdenní diář - Tomáš - Balacron - A4 - modrá</t>
  </si>
  <si>
    <t>BTT7-2-27</t>
  </si>
  <si>
    <t>Týdenní diář - Tomáš - Balacron - A4 - černá</t>
  </si>
  <si>
    <t>BTT7-3-27</t>
  </si>
  <si>
    <t>Týdenní diář - Tomáš - Balacron - A4 - bordó</t>
  </si>
  <si>
    <t>BTT9-2-27</t>
  </si>
  <si>
    <t>Týdenní diář - Tomáš - Lamino - A4 - Květinky</t>
  </si>
  <si>
    <t>BTT9-3-27</t>
  </si>
  <si>
    <t>Týdenní diář - Tomáš - Lamino - A4 - Tropic</t>
  </si>
  <si>
    <t>BTZ3-2-27</t>
  </si>
  <si>
    <t xml:space="preserve">Týdenní diář - Zoro - Flexi - A5 - černá  </t>
  </si>
  <si>
    <t>BTZ3-6-27</t>
  </si>
  <si>
    <t xml:space="preserve">Týdenní diář - Zoro - Flexi - A5 - červená  </t>
  </si>
  <si>
    <t>BTZ3-23-27</t>
  </si>
  <si>
    <t xml:space="preserve">Týdenní diář - Zoro - Flexi - A5 - okrová </t>
  </si>
  <si>
    <t>BTZ3-24-27</t>
  </si>
  <si>
    <t xml:space="preserve">Týdenní diář - Zoro - Flexi - A5 - jasně modrá </t>
  </si>
  <si>
    <t>BTZk5-2-27</t>
  </si>
  <si>
    <t>Týdenní diář - Zoro - Hemingway - A5 - černá</t>
  </si>
  <si>
    <t>BTZk5-3-27</t>
  </si>
  <si>
    <t>Týdenní diář - Zoro - Hemingway - A5 - bordó</t>
  </si>
  <si>
    <t>BTZ13-1-27</t>
  </si>
  <si>
    <t xml:space="preserve">Týdenní diář - Zoro - Tora - A5 - modrá </t>
  </si>
  <si>
    <t>BTZ13-2-27</t>
  </si>
  <si>
    <t xml:space="preserve">Týdenní diář - Zoro - Tora - A5 - černá </t>
  </si>
  <si>
    <t>BTZ13-8-27</t>
  </si>
  <si>
    <t xml:space="preserve">Týdenní diář - Zoro - Tora - A5 - tyrkys </t>
  </si>
  <si>
    <t>BTZ13-13-27</t>
  </si>
  <si>
    <t xml:space="preserve">Týdenní diář - Zoro - Tora - A5 - pudrová </t>
  </si>
  <si>
    <t>BTZ13-19-27</t>
  </si>
  <si>
    <t xml:space="preserve">Týdenní diář - Zoro - Tora - A5 - modrošedá </t>
  </si>
  <si>
    <t>BTZ13-51-27</t>
  </si>
  <si>
    <t xml:space="preserve">Týdenní diář - Zoro - Tora - A5 - růžová </t>
  </si>
  <si>
    <t>BDA6-1-27</t>
  </si>
  <si>
    <t>Denní diář - Adam - Vivella - B6 - modrá</t>
  </si>
  <si>
    <t>BDA6-2-27</t>
  </si>
  <si>
    <t xml:space="preserve">Denní diář - Adam - Vivella - B6 - černá        </t>
  </si>
  <si>
    <t>BDA6-3-27</t>
  </si>
  <si>
    <t xml:space="preserve">Denní diář - Adam - Vivella - B6 - bordó       </t>
  </si>
  <si>
    <t>BDA6-23-27</t>
  </si>
  <si>
    <t xml:space="preserve">Denní diář - Adam - Vivella - B6 - okrová </t>
  </si>
  <si>
    <t>BDA6-25-27</t>
  </si>
  <si>
    <t xml:space="preserve">Denní diář - Adam - Vivella - B6 - petrolejová       </t>
  </si>
  <si>
    <t>BDA6-28-27</t>
  </si>
  <si>
    <t xml:space="preserve">Denní diář - Adam - Vivella - B6 - jasně zelená       </t>
  </si>
  <si>
    <t>BDA61-6-27</t>
  </si>
  <si>
    <t>Denní diář - Adam - Vivella s ražbou - B6 - červená - Srdce</t>
  </si>
  <si>
    <t>BDA61-23-27</t>
  </si>
  <si>
    <t>Denní diář - Adam - Vivella s ražbou - B6 - okrová - Květy</t>
  </si>
  <si>
    <t>BDA61-24-27</t>
  </si>
  <si>
    <t>Denní diář - Adam - Vivella s ražbou - B6 - jasně modrá - Kolo</t>
  </si>
  <si>
    <t>BDA61-28-27</t>
  </si>
  <si>
    <t>Denní diář - Adam - Vivella s ražbou - B6 - jasně zelená - Listy</t>
  </si>
  <si>
    <t>BDA62-3-27</t>
  </si>
  <si>
    <t>Denní diář - Adam - Vivella extra - B6 - bordó - Maliny</t>
  </si>
  <si>
    <t>BDA62-7-27</t>
  </si>
  <si>
    <t>Denní diář - Adam - Vivella extra - B6 - hnědá - Káva</t>
  </si>
  <si>
    <t>BDA62-10-27</t>
  </si>
  <si>
    <t>Denní diář - Adam - Vivella extra - B6 - béžová - Hvězda</t>
  </si>
  <si>
    <t>BDA62-20-27</t>
  </si>
  <si>
    <t>Denní diář - Adam - Vivella extra - B6 - pastelová růžová - Lístek</t>
  </si>
  <si>
    <t>BDA7-1-27</t>
  </si>
  <si>
    <t xml:space="preserve">Denní diář - Adam - Balacron - B6 - modrá    </t>
  </si>
  <si>
    <t>BDA7-2-27</t>
  </si>
  <si>
    <t xml:space="preserve">Denní diář - Adam - Balacron - B6 - černá    </t>
  </si>
  <si>
    <t>BDA7-3-27</t>
  </si>
  <si>
    <t xml:space="preserve">Denní diář - Adam - Balacron - B6 - bordó   </t>
  </si>
  <si>
    <t>BDA9-2-27</t>
  </si>
  <si>
    <t>Denní diář - Adam - Lamino - B6 - Leopard</t>
  </si>
  <si>
    <t>BDA9-3-27</t>
  </si>
  <si>
    <t>Denní diář - Adam - Lamino - B6 - Růžový</t>
  </si>
  <si>
    <t>BDA9-4-27</t>
  </si>
  <si>
    <t>Denní diář - Adam - Lamino - B6 - Květy</t>
  </si>
  <si>
    <t>BDA9-5-27</t>
  </si>
  <si>
    <t>Denní diář - Adam - Lamino - B6 - Citron</t>
  </si>
  <si>
    <t>BDA9-6-27</t>
  </si>
  <si>
    <t>Denní diář - Adam - Lamino - B6 - Ptáčci</t>
  </si>
  <si>
    <t>BDA9-7-27</t>
  </si>
  <si>
    <t>Denní diář - Adam - Lamino - B6 - Velryba</t>
  </si>
  <si>
    <t>BDA9-8-27</t>
  </si>
  <si>
    <t>Denní diář - Adam - Lamino - B6 - Deska</t>
  </si>
  <si>
    <t>BDA9-9-27</t>
  </si>
  <si>
    <t>Denní diář - Adam - Lamino - B6 - Zen</t>
  </si>
  <si>
    <t>BDC6-1-27</t>
  </si>
  <si>
    <t xml:space="preserve">Denní diář - Ctirad - Vivella - A5 - modrá           </t>
  </si>
  <si>
    <t>BDC6-2-27</t>
  </si>
  <si>
    <t>Denní diář - Ctirad - Vivella - A5 - černá</t>
  </si>
  <si>
    <t>BDC6-3-27</t>
  </si>
  <si>
    <t>Denní diář - Ctirad - Vivella - A5 - bordó</t>
  </si>
  <si>
    <t>BDC6-23-27</t>
  </si>
  <si>
    <t xml:space="preserve">Denní diář - Ctirad - Vivella - A5 - okrová </t>
  </si>
  <si>
    <t>BDC6-25-27</t>
  </si>
  <si>
    <t>Denní diář - Ctirad - Vivella - A5 - petrolejová</t>
  </si>
  <si>
    <t>BDC6-28-27</t>
  </si>
  <si>
    <t>Denní diář - Ctirad - Vivella - A5 - jasně zelená</t>
  </si>
  <si>
    <t>BDCk17-1-27</t>
  </si>
  <si>
    <t>Denní diář - Ctirad s výsekem - Premier - A5 - modrá</t>
  </si>
  <si>
    <t>BDCk17-7-27</t>
  </si>
  <si>
    <t>Denní diář - Ctirad s výsekem - Premier - A5 - hnědá</t>
  </si>
  <si>
    <t>BDCk0-27</t>
  </si>
  <si>
    <t>Denní diář - Ctirad s výsekem - A5 - náhradní náplň</t>
  </si>
  <si>
    <t>BDCk65-7-27</t>
  </si>
  <si>
    <t>Denní diář - Ctirad s výsekem - Wood - A5 - hnědá</t>
  </si>
  <si>
    <t>BDCk65-27-27</t>
  </si>
  <si>
    <t>Denní diář - Ctirad s výsekem - Wood - A5 - světle hnědá</t>
  </si>
  <si>
    <t>BDCk38-1-27</t>
  </si>
  <si>
    <t>Denní diář - Ctirad s výsekem - Elite - A5 - modrá</t>
  </si>
  <si>
    <t>BDCk38-2-27</t>
  </si>
  <si>
    <t>Denní diář - Ctirad s výsekem - Elite - A5 - černá</t>
  </si>
  <si>
    <t>BDCk38-6-27</t>
  </si>
  <si>
    <t xml:space="preserve">Denní diář - Ctirad s výsekem - Elite - A5 - červená </t>
  </si>
  <si>
    <t>BDCk38-7-27</t>
  </si>
  <si>
    <t xml:space="preserve">Denní diář - Ctirad s výsekem - Elite - A5 - hnědá </t>
  </si>
  <si>
    <t>BDCk38-8-27</t>
  </si>
  <si>
    <t xml:space="preserve">Denní diář - Ctirad s výsekem - Elite - A5 - tyrkysová </t>
  </si>
  <si>
    <t>BDCk38-20-27</t>
  </si>
  <si>
    <t xml:space="preserve">Denní diář - Ctirad s výsekem - Elite - A5 - růžová </t>
  </si>
  <si>
    <t>BDD2-27</t>
  </si>
  <si>
    <t xml:space="preserve">Denní diář - David - Vivella mix - A5                   </t>
  </si>
  <si>
    <t>BDD4-1-27</t>
  </si>
  <si>
    <t>Denní diář - David - Kraft - A5 - Růže</t>
  </si>
  <si>
    <t>BDD4-2-27</t>
  </si>
  <si>
    <t>Denní diář - David - Kraft - A5 - Zen</t>
  </si>
  <si>
    <t>BDDk5-2-27</t>
  </si>
  <si>
    <t>Denní diář - David - Hemingway - A5 - černý</t>
  </si>
  <si>
    <t>BDDk5-3-27</t>
  </si>
  <si>
    <t>Denní diář - David - Hemingway - A5 - bordó</t>
  </si>
  <si>
    <t>BDD6-1-27</t>
  </si>
  <si>
    <t>Denní diář - David - Vivella - A5 - modrá</t>
  </si>
  <si>
    <t>BDD6-2-27</t>
  </si>
  <si>
    <t>Denní diář - David - Vivella - A5 - černá</t>
  </si>
  <si>
    <t>BDD6-3-27</t>
  </si>
  <si>
    <t>Denní diář - David - Vivella - A5 - bordó</t>
  </si>
  <si>
    <t>BDD6-7-27</t>
  </si>
  <si>
    <t>Denní diář - David - Vivella - A5 - hnědá</t>
  </si>
  <si>
    <t>BDD6-23-27</t>
  </si>
  <si>
    <t xml:space="preserve">Denní diář - David - Vivella - A5 - okrová </t>
  </si>
  <si>
    <t>BDD6-24-27</t>
  </si>
  <si>
    <t xml:space="preserve">Denní diář - David - Vivella - A5 - jasně modrá </t>
  </si>
  <si>
    <t>BDD6-25-27</t>
  </si>
  <si>
    <t>Denní diář - David - Vivella - A5 - petrolejová</t>
  </si>
  <si>
    <t>BDD6-28-27</t>
  </si>
  <si>
    <t>Denní diář - David - Vivella - A5 - jasně zelená</t>
  </si>
  <si>
    <t>BDD61-6-27</t>
  </si>
  <si>
    <t>Denní diář - David - Vivella s ražbou - A5 - červená - Srdce</t>
  </si>
  <si>
    <t>BDD61-23-27</t>
  </si>
  <si>
    <t>Denní diář - David - Vivella s ražbou - A5 - okrová - Květy</t>
  </si>
  <si>
    <t>BDD61-24-27</t>
  </si>
  <si>
    <t>Denní diář - David - Vivella s ražbou - A5 - jasně modrá - Kolo</t>
  </si>
  <si>
    <t>BDD61-28-27</t>
  </si>
  <si>
    <t>Denní diář - David - Vivella s ražbou - A5 - jasně zelená - Listy</t>
  </si>
  <si>
    <t>BDD7-1-27</t>
  </si>
  <si>
    <t>Denní diář - David - Balacron - A5 - modrá</t>
  </si>
  <si>
    <t>BDD7-2-27</t>
  </si>
  <si>
    <t>Denní diář - David - Balacron - A5 - černá</t>
  </si>
  <si>
    <t>BDD7-3-27</t>
  </si>
  <si>
    <t>Denní diář - David - Balacron - A5 - bordó</t>
  </si>
  <si>
    <t>BDD8-1-27</t>
  </si>
  <si>
    <t>Denní diář - David - Luxi - A5 - modrá</t>
  </si>
  <si>
    <t>BDD8-3-27</t>
  </si>
  <si>
    <t>Denní diář - David - Luxi - A5 - bordó</t>
  </si>
  <si>
    <t>BDD8-5-27</t>
  </si>
  <si>
    <t>Denní diář - David - Luxi - A5 - zelená</t>
  </si>
  <si>
    <t>BDD9-2-27</t>
  </si>
  <si>
    <t>Denní diář - David - Lamino - A5 - Leopard</t>
  </si>
  <si>
    <t>BDD9-3-27</t>
  </si>
  <si>
    <t>Denní diář - David - Lamino - A5 - Růžový</t>
  </si>
  <si>
    <t>BDD9-4-27</t>
  </si>
  <si>
    <t>Denní diář - David - Lamino - A5 - Máky</t>
  </si>
  <si>
    <t>BDD9-5-27</t>
  </si>
  <si>
    <t>Denní diář - David - Lamino - A5 - Modrý</t>
  </si>
  <si>
    <t>BDD9-6-27</t>
  </si>
  <si>
    <t>Denní diář - David - Lamino - A5 - Listy</t>
  </si>
  <si>
    <t>BDD9-7-27</t>
  </si>
  <si>
    <t>Denní diář - David - Lamino - A5 - Les</t>
  </si>
  <si>
    <t>BDD9-8-27</t>
  </si>
  <si>
    <t>Denní diář - David - Lamino - A5 - Deska</t>
  </si>
  <si>
    <t>BDD9-9-27</t>
  </si>
  <si>
    <t>Denní diář - David - Lamino - A5 - Síť</t>
  </si>
  <si>
    <t>BDD9P-11-27</t>
  </si>
  <si>
    <t>Denní diář - David - Pastel - A5 - modrá</t>
  </si>
  <si>
    <t>BDD9P-40-27</t>
  </si>
  <si>
    <t>Denní diář - David - Pastel - A5 - fialová</t>
  </si>
  <si>
    <t>BDD9P-51-27</t>
  </si>
  <si>
    <t>Denní diář - David - Pastel - A5 - růžová</t>
  </si>
  <si>
    <t>BDD9S-1-27</t>
  </si>
  <si>
    <t>Denní diář - David - Twin - Pivoňky</t>
  </si>
  <si>
    <t>BDD9S-2-27</t>
  </si>
  <si>
    <t>Denní diář - David - Twin - Listy</t>
  </si>
  <si>
    <t>BDD13-1-27</t>
  </si>
  <si>
    <t>Denní diář - David - Tora - A5 - modrá</t>
  </si>
  <si>
    <t>BDD13-2-27</t>
  </si>
  <si>
    <t>Denní diář - David - Tora - A5 - černá</t>
  </si>
  <si>
    <t>BDD13-8-27</t>
  </si>
  <si>
    <t>Denní diář - David - Tora - A5 - tyrkys</t>
  </si>
  <si>
    <t>BDD13-13-27</t>
  </si>
  <si>
    <t>Denní diář - David - Tora - A5 - pudrová</t>
  </si>
  <si>
    <t>BDD13-19-27</t>
  </si>
  <si>
    <t>Denní diář - David - Tora - A5 - modrošedá</t>
  </si>
  <si>
    <t>BDD13-51-27</t>
  </si>
  <si>
    <t>Denní diář - David - Tora - A5 - růžová</t>
  </si>
  <si>
    <t>BDD19-1-27</t>
  </si>
  <si>
    <t>Denní diář - David - Deny - A5 - modrá</t>
  </si>
  <si>
    <t>BDD19-2-27</t>
  </si>
  <si>
    <t>Denní diář - David - Deny - A5 - černá</t>
  </si>
  <si>
    <t>BDD19-6-27</t>
  </si>
  <si>
    <t>Denní diář - David - Deny - A5 - červená</t>
  </si>
  <si>
    <t>BDD20-1-27</t>
  </si>
  <si>
    <t>Denní diář - David - Nora - A5 - modrá</t>
  </si>
  <si>
    <t>BDD20-4-27</t>
  </si>
  <si>
    <t>Denní diář - David - Nora - A5 - oranžová</t>
  </si>
  <si>
    <t>BDD20-5-27</t>
  </si>
  <si>
    <t>Denní diář - David - Nora - A5 - zelená</t>
  </si>
  <si>
    <t>BDD20-6-27</t>
  </si>
  <si>
    <t>Denní diář - David - Nora - A5 - červená</t>
  </si>
  <si>
    <t>BDD22-14-27</t>
  </si>
  <si>
    <t>Denní diář - David - Nuba - A5 - antracitová</t>
  </si>
  <si>
    <t>BDD22-30-27</t>
  </si>
  <si>
    <t>Denní diář - David - Nuba - A5 - písková</t>
  </si>
  <si>
    <t>BDD23-1-27</t>
  </si>
  <si>
    <t>Denní diář - David - Vigo - A5 - modrá</t>
  </si>
  <si>
    <t>BDD23-2-27</t>
  </si>
  <si>
    <t>Denní diář - David - Vigo - A5 - černá</t>
  </si>
  <si>
    <t>BDD23-5-27</t>
  </si>
  <si>
    <t>Denní diář - David - Vigo - A5 - zelená</t>
  </si>
  <si>
    <t>BDD23-6-27</t>
  </si>
  <si>
    <t>Denní diář - David - Vigo - A5 - červená</t>
  </si>
  <si>
    <t>BDD23-31-27</t>
  </si>
  <si>
    <t>Denní diář - David - Vigo - A5 - šedá</t>
  </si>
  <si>
    <t>BDD27-1-27</t>
  </si>
  <si>
    <t>Denní diář - David - Fabric - A5 - modrá</t>
  </si>
  <si>
    <t>BDD27-9-27</t>
  </si>
  <si>
    <t>Denní diář - David - Fabric - A5 - šedá</t>
  </si>
  <si>
    <t>BDD27-7-27</t>
  </si>
  <si>
    <t>Denní diář - David - Fabric - A5 - hnědá</t>
  </si>
  <si>
    <t>BDD30-2-27</t>
  </si>
  <si>
    <t>Denní diář - David - ForMen - A5 - Black</t>
  </si>
  <si>
    <t>BDD30-9-27</t>
  </si>
  <si>
    <t>Denní diář - David - ForMen - A5 - Silver</t>
  </si>
  <si>
    <t>BDD30-31-27</t>
  </si>
  <si>
    <t>Denní diář - David - ForMen - A5 - Grey</t>
  </si>
  <si>
    <t>BDM10-7-27</t>
  </si>
  <si>
    <t>Denní diář - Maxim - B5 - hnědá</t>
  </si>
  <si>
    <t>BDM10-8-27</t>
  </si>
  <si>
    <t>Denní diář - Maxim - B5 - tyrkysová</t>
  </si>
  <si>
    <t>BDG6-1-27</t>
  </si>
  <si>
    <t>Denní diář - Goliáš - Vivella - A4 - modrá</t>
  </si>
  <si>
    <t>BDG6-2-27</t>
  </si>
  <si>
    <t>Denní diář - Goliáš - Vivella - A4 - černá</t>
  </si>
  <si>
    <t>BDG9-2-27</t>
  </si>
  <si>
    <t xml:space="preserve">Denní diář - Goliáš - Lamino - A4 - Květinky </t>
  </si>
  <si>
    <t>BDG9-3-27</t>
  </si>
  <si>
    <t>Denní diář - Goliáš - Lamino - A4 - Tropic</t>
  </si>
  <si>
    <t>BLU9-1-27</t>
  </si>
  <si>
    <t>18měsíční týdenní diář - Lungo - B6 - Květy</t>
  </si>
  <si>
    <t>BLU9-2-27</t>
  </si>
  <si>
    <t>18měsíční týdenní diář - Lungo - B6 - Pomněnka</t>
  </si>
  <si>
    <t>BLU9-3-27</t>
  </si>
  <si>
    <t>18měsíční týdenní diář - Lungo - B6 - Les</t>
  </si>
  <si>
    <t>BLU9-4-27</t>
  </si>
  <si>
    <t>18měsíční týdenní diář - Lungo - B6 - Tmavý</t>
  </si>
  <si>
    <t>BTS9-2-27</t>
  </si>
  <si>
    <t>Týdenní diář - Student - V8 - lamino - kapesní - Louka</t>
  </si>
  <si>
    <t>BTS9-3-27</t>
  </si>
  <si>
    <t>Týdenní diář - Student - V8 - lamino - kapesní - Leopard</t>
  </si>
  <si>
    <t>BTS9-4-27</t>
  </si>
  <si>
    <t>Týdenní diář - Student - V8 - lamino - kapesní - Lenochod</t>
  </si>
  <si>
    <t>BTS9-5-27</t>
  </si>
  <si>
    <t>Týdenní diář - Student - V8 - lamino - kapesní - Kostky</t>
  </si>
  <si>
    <t>BTK9-1-27</t>
  </si>
  <si>
    <t>Týdenní diář  - Kamil - lamino - Louka</t>
  </si>
  <si>
    <t>BTK9-2-27</t>
  </si>
  <si>
    <t>Týdenní diář  - Kamil - lamino - Postavičky</t>
  </si>
  <si>
    <t>BTK9-3-27</t>
  </si>
  <si>
    <t>Týdenní diář  - Kamil - lamino - Ninja</t>
  </si>
  <si>
    <t>BTK9-4-27</t>
  </si>
  <si>
    <t>Týdenní diář  - Kamil - lamino - Sigma</t>
  </si>
  <si>
    <t>BMK9-1-27</t>
  </si>
  <si>
    <t>Měsíční diář  - Klára - lamino - Ptáčci</t>
  </si>
  <si>
    <t>BMK9-2-27</t>
  </si>
  <si>
    <t>Měsíční diář  - Klára - lamino - Balerína</t>
  </si>
  <si>
    <t>BTA1-1-27</t>
  </si>
  <si>
    <t xml:space="preserve">Týdenní diář - Alois - PVC - modrá </t>
  </si>
  <si>
    <t>BTA1-2-27</t>
  </si>
  <si>
    <t>Týdenní diář - Alois - PVC - černá</t>
  </si>
  <si>
    <t>BTA1-3-27</t>
  </si>
  <si>
    <t>Týdenní diář - Alois - PVC - bordó</t>
  </si>
  <si>
    <t>BTA2-1-27</t>
  </si>
  <si>
    <t>Týdenní diář - Alois - kraft - Tulipán</t>
  </si>
  <si>
    <t>BTA9-1-27</t>
  </si>
  <si>
    <t>Týdenní diář - Alois - lamino - Kazeta</t>
  </si>
  <si>
    <t>BTA9-2-27</t>
  </si>
  <si>
    <t>Týdenní diář - Alois - Color - Bledě modrá</t>
  </si>
  <si>
    <t>BTA9-3-27</t>
  </si>
  <si>
    <t>Týdenní diář - Alois - Color - Růžová</t>
  </si>
  <si>
    <t>BTA9-4-27</t>
  </si>
  <si>
    <t>Týdenní diář - Alois - Color - Starorůžová</t>
  </si>
  <si>
    <t>BTA9-5-27</t>
  </si>
  <si>
    <t>Týdenní diář - Alois - Color - Šedomodrá</t>
  </si>
  <si>
    <t>BTA9-6-27</t>
  </si>
  <si>
    <t>Týdenní diář - Alois - Color - Petrolejová</t>
  </si>
  <si>
    <t>BTA9-7-27</t>
  </si>
  <si>
    <t>Týdenní diář - Alois - Color - Zelená</t>
  </si>
  <si>
    <t>BTA9-8-27</t>
  </si>
  <si>
    <t xml:space="preserve">Týdenní diář - Alois - Color - Cihlová </t>
  </si>
  <si>
    <t>BTA9-9-27</t>
  </si>
  <si>
    <t>Týdenní diář - Alois - Color - Moka</t>
  </si>
  <si>
    <t>BTC1-1-27</t>
  </si>
  <si>
    <t>Týdenní diář - Cyril - PVC - modrá</t>
  </si>
  <si>
    <t>BTC1-2-27</t>
  </si>
  <si>
    <t>Týdenní diář - Cyril - PVC - černá</t>
  </si>
  <si>
    <t>BTC1-3-27</t>
  </si>
  <si>
    <t>Týdenní diář - Cyril - PVC - bordó</t>
  </si>
  <si>
    <t>BTG1-1-27</t>
  </si>
  <si>
    <t>Týdenní diář - Gustav - PVC - modrá</t>
  </si>
  <si>
    <t>BTG1-2-27</t>
  </si>
  <si>
    <t>Týdenní diář - Gustav - PVC - černá</t>
  </si>
  <si>
    <t>BTG1-3-27</t>
  </si>
  <si>
    <t>Týdenní diář - Gustav - PVC - bordó</t>
  </si>
  <si>
    <t>BTG9-1-27</t>
  </si>
  <si>
    <t>Týdenní diář - Gustav - lamino - Citron</t>
  </si>
  <si>
    <t>BTG9-2-27</t>
  </si>
  <si>
    <t>Týdenní diář - Gustav - lamino - Černý</t>
  </si>
  <si>
    <t>BTH1-1-27</t>
  </si>
  <si>
    <t>Týdenní diář - Hynek - PVC - modrá</t>
  </si>
  <si>
    <t>BTH1-2-27</t>
  </si>
  <si>
    <t>Týdenní diář - Hynek - PVC - černá</t>
  </si>
  <si>
    <t>BTH1-3-27</t>
  </si>
  <si>
    <t>Týdenní diář - Hynek - PVC - bordó</t>
  </si>
  <si>
    <t>BTL1-1-27</t>
  </si>
  <si>
    <t>Týdenní diář - Ladislav - PVC - modrá</t>
  </si>
  <si>
    <t>BTL1-2-27</t>
  </si>
  <si>
    <t>Týdenní diář - Ladislav - PVC - černá</t>
  </si>
  <si>
    <t>BTL1-3-27</t>
  </si>
  <si>
    <t>Týdenní diář - Ladislav - PVC - bordó</t>
  </si>
  <si>
    <t>BMA1-1-27</t>
  </si>
  <si>
    <t>Měsíční diář - Anežka - PVC - modrá</t>
  </si>
  <si>
    <t>BMA1-2-27</t>
  </si>
  <si>
    <t>Měsíční diář - Anežka - PVC - černá</t>
  </si>
  <si>
    <t>BMA1-3-27</t>
  </si>
  <si>
    <t>Měsíční diář - Anežka - PVC - bordó</t>
  </si>
  <si>
    <t>BMB1-1-27</t>
  </si>
  <si>
    <t>Měsíční diář - Božka - PVC - modrá</t>
  </si>
  <si>
    <t>BMB1-2-27</t>
  </si>
  <si>
    <t>Měsíční diář - Božka - PVC - černá</t>
  </si>
  <si>
    <t>BMB1-3-27</t>
  </si>
  <si>
    <t>Měsíční diář - Božka - PVC - bordó</t>
  </si>
  <si>
    <t>BMB2-1-27</t>
  </si>
  <si>
    <t>Měsíční diář - Božka - kraft - Listy</t>
  </si>
  <si>
    <t>BMB9-1-27</t>
  </si>
  <si>
    <t>Měsíční diář - Božka - lamino - Leopard</t>
  </si>
  <si>
    <t>BMB9-2-27</t>
  </si>
  <si>
    <t>Měsíční diář - Božka - Color - Bledě modrá</t>
  </si>
  <si>
    <t>BMB9-3-27</t>
  </si>
  <si>
    <t>Měsíční diář - Božka - Color - Růžová</t>
  </si>
  <si>
    <t>BMB9-4-27</t>
  </si>
  <si>
    <t>Měsíční diář - Božka - Color - Starorůžová</t>
  </si>
  <si>
    <t>BMB9-5-27</t>
  </si>
  <si>
    <t>Měsíční diář - Božka - Color - Šedomodrá</t>
  </si>
  <si>
    <t>BMB9-6-27</t>
  </si>
  <si>
    <t>Měsíční diář - Božka - Color - Petrolejová</t>
  </si>
  <si>
    <t>BMB9-7-27</t>
  </si>
  <si>
    <t>Měsíční diář - Božka - Color - Zelená</t>
  </si>
  <si>
    <t>BMB9-8-27</t>
  </si>
  <si>
    <t xml:space="preserve">Měsíční diář - Božka - Color - Cihlová </t>
  </si>
  <si>
    <t>BMB9-9-27</t>
  </si>
  <si>
    <t>Měsíční diář - Božka - Color - Moka</t>
  </si>
  <si>
    <t>BMD1-1-27</t>
  </si>
  <si>
    <t>Měsíční diář - Diana - PVC - modrá</t>
  </si>
  <si>
    <t>BMD1-2-27</t>
  </si>
  <si>
    <t>Měsíční diář - Diana - PVC - černá</t>
  </si>
  <si>
    <t>BMD1-3-27</t>
  </si>
  <si>
    <t>Měsíční diář - Diana - PVC - bordó</t>
  </si>
  <si>
    <t>BMF1-1-27</t>
  </si>
  <si>
    <t>Měsíční diář - Františka - PVC - modrá</t>
  </si>
  <si>
    <t>BMF1-2-27</t>
  </si>
  <si>
    <t>Měsíční diář - Františka - PVC - černá</t>
  </si>
  <si>
    <t>BMF1-3-27</t>
  </si>
  <si>
    <t>Měsíční diář - Františka - PVC - bordó</t>
  </si>
  <si>
    <t>BMH2-1-27</t>
  </si>
  <si>
    <t>Měsíční diář - Halina - kraft - Modrý</t>
  </si>
  <si>
    <t>BMH9-1-27</t>
  </si>
  <si>
    <t>Měsíční diář - Halina - lamino - Sova</t>
  </si>
  <si>
    <t>BMM1-1-27</t>
  </si>
  <si>
    <t>Měsíční diář - Marika - PVC - modrá</t>
  </si>
  <si>
    <t>BMM1-2-27</t>
  </si>
  <si>
    <t>Měsíční diář - Marika - PVC - černá</t>
  </si>
  <si>
    <t>BMM1-3-27</t>
  </si>
  <si>
    <t>Měsíční diář - Marika - PVC - bordó</t>
  </si>
  <si>
    <t>BMM2-1-27</t>
  </si>
  <si>
    <t>Měsíční diář - Marika - kraft - Ibišek</t>
  </si>
  <si>
    <t>BMM9-1-27</t>
  </si>
  <si>
    <t>Měsíční diář - Marika - lamino - Modrotisk</t>
  </si>
  <si>
    <t>BMX1-1-27</t>
  </si>
  <si>
    <t>Měsíční diář - Xenie - PVC - modrá</t>
  </si>
  <si>
    <t>BMX1-2-27</t>
  </si>
  <si>
    <t>Měsíční diář - Xenie - PVC - černá</t>
  </si>
  <si>
    <t>BMX1-3-27</t>
  </si>
  <si>
    <t>Měsíční diář - Xenie - PVC - bordó</t>
  </si>
  <si>
    <t>BKA0-27</t>
  </si>
  <si>
    <t>Plánovací karta</t>
  </si>
  <si>
    <t>BKA2-27</t>
  </si>
  <si>
    <t>Stříškový kalendář</t>
  </si>
  <si>
    <t>BKA4-27</t>
  </si>
  <si>
    <t>Nástěnný roční kalendář B1 - modrý</t>
  </si>
  <si>
    <t>BKA5-27</t>
  </si>
  <si>
    <t>Nástěnný roční kalendář B1 - červený</t>
  </si>
  <si>
    <t>BKA6-27</t>
  </si>
  <si>
    <t>Nástěnný roční kalendář B1 - květiny</t>
  </si>
  <si>
    <t>BKA1-27</t>
  </si>
  <si>
    <t>Nástěnný roční kalendář (600x420 mm) - Levandule</t>
  </si>
  <si>
    <t>BKA10-27</t>
  </si>
  <si>
    <t>Nástěnný roční kalendář (600x420 mm) - Listy</t>
  </si>
  <si>
    <t>BSA0-27</t>
  </si>
  <si>
    <t>Stolní kalendář - Lemon</t>
  </si>
  <si>
    <t>BSA3-27</t>
  </si>
  <si>
    <t>Stolní kalendář - MINI kalendář</t>
  </si>
  <si>
    <t>BSA5-27</t>
  </si>
  <si>
    <t xml:space="preserve">Stolní kalendář - Pracovní kalendář EASY </t>
  </si>
  <si>
    <t>BSA7-27</t>
  </si>
  <si>
    <t>Stolní kalendář - Mini tříměsíční</t>
  </si>
  <si>
    <t>BSA8-27</t>
  </si>
  <si>
    <t xml:space="preserve">Stolní kalendář - MINI daňový kalendář </t>
  </si>
  <si>
    <t>BSB0-27</t>
  </si>
  <si>
    <t>Stolní kalendář - Pracovní kalendář Čtrnáctidenní</t>
  </si>
  <si>
    <t>BSB1-27</t>
  </si>
  <si>
    <t>Stolní kalendář - Pracovní kalendář CITÁTY I</t>
  </si>
  <si>
    <t>BSB2-27</t>
  </si>
  <si>
    <t>Stolní kalendář - Pracovní kalendář CITÁTY II</t>
  </si>
  <si>
    <t>BSB3-27</t>
  </si>
  <si>
    <t>Stolní kalendář - Pracovní kalendář CITÁTY III</t>
  </si>
  <si>
    <t>BSB4-27</t>
  </si>
  <si>
    <t>Stolní kalendář - Pracovní kalendář žánrový - Jezevčík</t>
  </si>
  <si>
    <t>BSB7-27</t>
  </si>
  <si>
    <t>Stolní kalendář - Kapitán</t>
  </si>
  <si>
    <t>BSB8-27</t>
  </si>
  <si>
    <t>Stolní kalendář - MAXI daňový kalendář</t>
  </si>
  <si>
    <t>BSC1-27</t>
  </si>
  <si>
    <t>Stolní kalendář - Daňový kalendář</t>
  </si>
  <si>
    <t>BSC11-27</t>
  </si>
  <si>
    <t>Stolní kalendář - Plánovací daňový kalendář</t>
  </si>
  <si>
    <t>BSM1-27</t>
  </si>
  <si>
    <t>Stolní kalendář - Pracovní kalendář IMPULS I</t>
  </si>
  <si>
    <t>BSM2-27</t>
  </si>
  <si>
    <t>Stolní kalendář - Pracovní kalendář IMPULS II</t>
  </si>
  <si>
    <t>BSM3-27</t>
  </si>
  <si>
    <t>Stolní kalendář - Pracovní kalendář IMPULS III</t>
  </si>
  <si>
    <t>BSM5-27</t>
  </si>
  <si>
    <t>Stolní kalendář - Pracovní daňový kalendář - Svět podle Marka Simona</t>
  </si>
  <si>
    <t>BSM6-27</t>
  </si>
  <si>
    <t>Stolní kalendář - Daňový kalendář - Příroda</t>
  </si>
  <si>
    <t>BSN1-27</t>
  </si>
  <si>
    <t>Stolní kalendář - Manažerský kalendář</t>
  </si>
  <si>
    <t>BSN5-27</t>
  </si>
  <si>
    <t>Stolní kalendář - Plánovací daňový kalendář s angličtinou</t>
  </si>
  <si>
    <t>BSN7-27</t>
  </si>
  <si>
    <t>Stolní kalendář - Plánovací daňový kalendář s poznámkami</t>
  </si>
  <si>
    <t>BSK1-27</t>
  </si>
  <si>
    <t xml:space="preserve">Stolní kalendář - IDEÁL - Levné recepty </t>
  </si>
  <si>
    <t>BSJ6-27</t>
  </si>
  <si>
    <t>Stolní kalendář - IDEÁL - Zvířátka celého světa</t>
  </si>
  <si>
    <t>BSK6-27</t>
  </si>
  <si>
    <t>Stolní kalendář - IDEÁL - Léčivé rostliny</t>
  </si>
  <si>
    <t>BSK7-27</t>
  </si>
  <si>
    <t>Stolní kalendář - IDEÁL - Zahrádkářský kalendář</t>
  </si>
  <si>
    <t>BSL1-27</t>
  </si>
  <si>
    <t xml:space="preserve">Stolní kalendář - IDEÁL - Hrady a zámky </t>
  </si>
  <si>
    <t>BSL2-27</t>
  </si>
  <si>
    <t>Stolní kalendář - IDEÁL - Česká republika</t>
  </si>
  <si>
    <t>BSL5-27</t>
  </si>
  <si>
    <t>Stolní kalendář - IDEÁL - Příroda, hory, řeky, jezera…</t>
  </si>
  <si>
    <t>BSL7-27</t>
  </si>
  <si>
    <t>Stolní kalendář - IDEÁL - Pes - věrný přítel /s psími jmény/</t>
  </si>
  <si>
    <t>BSL8-27</t>
  </si>
  <si>
    <t>Stolní kalendář - IDEÁL - Koně</t>
  </si>
  <si>
    <t>BSL9-27</t>
  </si>
  <si>
    <t>Stolní kalendář - IDEÁL - Kočky /s kočičími jmény/</t>
  </si>
  <si>
    <t>BSD6-27</t>
  </si>
  <si>
    <t>Stolní kalendář - Česká vařečka</t>
  </si>
  <si>
    <t>BSE1-27</t>
  </si>
  <si>
    <t>Stolní kalendář - Víno</t>
  </si>
  <si>
    <t>BSH2-27</t>
  </si>
  <si>
    <t>Stolní kalendář - Z toulek</t>
  </si>
  <si>
    <t>BSH4-27</t>
  </si>
  <si>
    <t>Stolní kalendář - Chalupy</t>
  </si>
  <si>
    <t>BSH6-27</t>
  </si>
  <si>
    <t>Stolní kalendář - Barevný svět</t>
  </si>
  <si>
    <t>BSE6-27</t>
  </si>
  <si>
    <t>Stolní kalendář - Kreativní kalendář pro děti</t>
  </si>
  <si>
    <t>BSI2-27</t>
  </si>
  <si>
    <t>Stolní kalendář - Svět v kostce</t>
  </si>
  <si>
    <t>BSH0-27</t>
  </si>
  <si>
    <t>Stolní kalendář - Praha</t>
  </si>
  <si>
    <t>BSH1-27</t>
  </si>
  <si>
    <t>Stolní kalendář - Z domova</t>
  </si>
  <si>
    <t>BSH3-27</t>
  </si>
  <si>
    <t xml:space="preserve">Stolní kalendář - Obrázky z cest </t>
  </si>
  <si>
    <t>BSH7-27</t>
  </si>
  <si>
    <t>Stolní kalendář - Toulky přírodou</t>
  </si>
  <si>
    <t>BSH8-27</t>
  </si>
  <si>
    <t>Stolní kalendář - Poznáváme Českou republiku</t>
  </si>
  <si>
    <t>BSH10-27</t>
  </si>
  <si>
    <t>Stolní kalendář - Naučné stezky ČR</t>
  </si>
  <si>
    <t>BSH11-27</t>
  </si>
  <si>
    <t>BSD8-27</t>
  </si>
  <si>
    <t>Stolní kalendář - České tradiční recepty</t>
  </si>
  <si>
    <t>BSD11-27</t>
  </si>
  <si>
    <t>Stolní kalendář - Sladké mňamky</t>
  </si>
  <si>
    <t>BSD12-27</t>
  </si>
  <si>
    <t>Stolní kalendář - Grilujeme</t>
  </si>
  <si>
    <t>BSD13-27</t>
  </si>
  <si>
    <t>Stolní kalendář - Pečeme!</t>
  </si>
  <si>
    <t>BSD14-27</t>
  </si>
  <si>
    <t>Stolní kalendář - Regionální kuchyně</t>
  </si>
  <si>
    <t>BSE3-27</t>
  </si>
  <si>
    <t xml:space="preserve">Stolní kalendář - Chytrá žena  </t>
  </si>
  <si>
    <t>BSE4-27</t>
  </si>
  <si>
    <t>Stolní kalendář - Kalendář pro naše babičky a dědečky</t>
  </si>
  <si>
    <t>BSE7-27</t>
  </si>
  <si>
    <t>BSE8-27</t>
  </si>
  <si>
    <t>BSE9-27</t>
  </si>
  <si>
    <t>Stolní kalendář - Imagine</t>
  </si>
  <si>
    <t>BSE10-27</t>
  </si>
  <si>
    <t>BSF0-27</t>
  </si>
  <si>
    <t xml:space="preserve">Stolní kalendář - Velký rok      </t>
  </si>
  <si>
    <t>BSF10-27</t>
  </si>
  <si>
    <t>BSF7-27</t>
  </si>
  <si>
    <t>Stolní kalendář - Květiny</t>
  </si>
  <si>
    <t>BSF8-27</t>
  </si>
  <si>
    <t xml:space="preserve">Stolní kalendář - Motorbike   </t>
  </si>
  <si>
    <t>BSF9-27</t>
  </si>
  <si>
    <t>Stolní kalendář - Auta</t>
  </si>
  <si>
    <t>BSC3-27</t>
  </si>
  <si>
    <t>Stolní kalendář - Girls</t>
  </si>
  <si>
    <t>BSC4-27</t>
  </si>
  <si>
    <t>Stolní kalendář - Katolický kalendář /kostely a kapličky/</t>
  </si>
  <si>
    <t>BSC5-27</t>
  </si>
  <si>
    <t>Stolní kalendář - Myslivecké toulky</t>
  </si>
  <si>
    <t>BSC6-27</t>
  </si>
  <si>
    <t>Stolní kalendář - Rybářský kalendář</t>
  </si>
  <si>
    <t>BSC7-27</t>
  </si>
  <si>
    <t>Stolní kalendář - Pokojové květiny</t>
  </si>
  <si>
    <t>BSC8-27</t>
  </si>
  <si>
    <t>Stolní kalendář - Lunární kalendář Pavla Skácela</t>
  </si>
  <si>
    <t>BSI1-27</t>
  </si>
  <si>
    <t>Stolní kalendář - Rodinný kalendář</t>
  </si>
  <si>
    <t>BSI5-27</t>
  </si>
  <si>
    <t>BSI6-27</t>
  </si>
  <si>
    <t>BSV5-27</t>
  </si>
  <si>
    <t xml:space="preserve">Stolní kalendář - Levandule </t>
  </si>
  <si>
    <t>SN20-27</t>
  </si>
  <si>
    <t>BSE13-27</t>
  </si>
  <si>
    <t>Stolní kalendář - Měsíční pracovní kalendář</t>
  </si>
  <si>
    <t>BSE11-27</t>
  </si>
  <si>
    <t>Stolní kalendář - Měsíční kalendář (měsíční kalendárium)</t>
  </si>
  <si>
    <t>BNC0-27</t>
  </si>
  <si>
    <t>Nástěnný kalendář - Tříměsíční - A3 (s mezinárodními svátky) - černý</t>
  </si>
  <si>
    <t>BNC1-27</t>
  </si>
  <si>
    <t>Nástěnný kalendář - Tříměsíční - A3 (s mezinárodními svátky) - modrý</t>
  </si>
  <si>
    <t>BNC2-27</t>
  </si>
  <si>
    <t>Nástěnný kalendář - Tříměsíční - A3 (s mezinárodními svátky) - zelený</t>
  </si>
  <si>
    <t>BNC5-27</t>
  </si>
  <si>
    <t>Nástěnný kalendář - Tříměsíční - skládaný (s mezinárodními svátky)</t>
  </si>
  <si>
    <t>BNC6-27</t>
  </si>
  <si>
    <t>Nástěnný kalendář - Čtyřměsíční - skládaný (s mezinárodními svátky)</t>
  </si>
  <si>
    <t>BNC7-27</t>
  </si>
  <si>
    <t>Nástěnný kalendář - Tříměsíční - A3 (s mezinárodními svátky) - černý - Příroda</t>
  </si>
  <si>
    <t>BNC8-27</t>
  </si>
  <si>
    <t>Nástěnný kalendář - Tříměsíční - A3 - Obrázkový</t>
  </si>
  <si>
    <t>BNC9-27</t>
  </si>
  <si>
    <t>Nástěnný kalendář - Rodinný plánovací kalendář - A3</t>
  </si>
  <si>
    <t>BNC10-27</t>
  </si>
  <si>
    <t>BNE4-27</t>
  </si>
  <si>
    <t>Nástěnný kalendář - Metropole - A3</t>
  </si>
  <si>
    <t>BNE6-27</t>
  </si>
  <si>
    <t>Nástěnný kalendář - Magic Man - A3</t>
  </si>
  <si>
    <t>BNE7-27</t>
  </si>
  <si>
    <t>Nástěnný kalendář - TOP Girls - A3</t>
  </si>
  <si>
    <t>BNE8-27</t>
  </si>
  <si>
    <t>Nástěnný kalendář - HOT Girls - A3</t>
  </si>
  <si>
    <t>BNE9-27</t>
  </si>
  <si>
    <t>Nástěnný kalendář - Imagine - A3</t>
  </si>
  <si>
    <t>BNF1-27</t>
  </si>
  <si>
    <t xml:space="preserve">Nástěnný kalendář - Víno - A3   </t>
  </si>
  <si>
    <t>BNF3-27</t>
  </si>
  <si>
    <t>Nástěnný kalendář - Myslivecký kalendář - A3</t>
  </si>
  <si>
    <t>BNF4-27</t>
  </si>
  <si>
    <t>Nástěnný kalendář - Rybářský kalendář  - A3</t>
  </si>
  <si>
    <t>BNF5-27</t>
  </si>
  <si>
    <t>Nástěnný kalendář - Pohádková místa světa  - A3</t>
  </si>
  <si>
    <t>BNF6-27</t>
  </si>
  <si>
    <t>Nástěnný kalendář - Beautiful world - A3</t>
  </si>
  <si>
    <t>BNF7-27</t>
  </si>
  <si>
    <t>Nástěnný kalendář - Krásy Moravy a Slezska - A3</t>
  </si>
  <si>
    <t>BNF8-27</t>
  </si>
  <si>
    <t>Nástěnný kalendář - Alpy - A3</t>
  </si>
  <si>
    <t>BNF9-27</t>
  </si>
  <si>
    <t>Nástěnný kalendář - Tatry - A3</t>
  </si>
  <si>
    <t>BNG5-27</t>
  </si>
  <si>
    <t>Nástěnný kalendář - Hory Čech a Moravy - A3</t>
  </si>
  <si>
    <t>BNG6-27</t>
  </si>
  <si>
    <t>Nástěnný kalendář - Hory - A3</t>
  </si>
  <si>
    <t>BNG7-27</t>
  </si>
  <si>
    <t>Nástěnný kalendář - Květiny - A3</t>
  </si>
  <si>
    <t>BNG8-27</t>
  </si>
  <si>
    <t>Nástěnný kalendář - Zahrady - A3</t>
  </si>
  <si>
    <t>BNG11-27</t>
  </si>
  <si>
    <t>Nástěnný kalendář - Gourmet  - A3</t>
  </si>
  <si>
    <t>BNG12-27</t>
  </si>
  <si>
    <t>Nástěnný kalendář - Europe - A3</t>
  </si>
  <si>
    <t>BNG14-27</t>
  </si>
  <si>
    <t xml:space="preserve">Nástěnný kalendář - Provence - A3  </t>
  </si>
  <si>
    <t>BNK0-27</t>
  </si>
  <si>
    <t>Nástěnný kalendář - Česká republika - A3</t>
  </si>
  <si>
    <t>BNK1-27</t>
  </si>
  <si>
    <t xml:space="preserve">Nástěnný kalendář - Praha - A3 </t>
  </si>
  <si>
    <t>BNK3-27</t>
  </si>
  <si>
    <t xml:space="preserve">Nástěnný kalendář - Český ráj - A3 </t>
  </si>
  <si>
    <t>BNK4-27</t>
  </si>
  <si>
    <t>Nástěnný kalendář - České Švýcarsko - A3</t>
  </si>
  <si>
    <t>BNK5-27</t>
  </si>
  <si>
    <t>Nástěnný kalendář - Krkonoše - A3</t>
  </si>
  <si>
    <t>BNK6-27</t>
  </si>
  <si>
    <t>Nástěnný kalendář - Řeka čaruje - A3</t>
  </si>
  <si>
    <t>BNS1-27</t>
  </si>
  <si>
    <t>Nástěnný kalendář - Hrady a zámky České republiky</t>
  </si>
  <si>
    <t>BNV5-27</t>
  </si>
  <si>
    <t>Nástěnný kalendář - Voňavý kalendář Kouzlo domova - A3</t>
  </si>
  <si>
    <t>BNE1-27</t>
  </si>
  <si>
    <t>Nástěnný kalendář - Motorbike - A3</t>
  </si>
  <si>
    <t>BNE10-27</t>
  </si>
  <si>
    <t>Nástěnný kalendář - Dream Cars - A3</t>
  </si>
  <si>
    <t>BNG1-27</t>
  </si>
  <si>
    <t>Nástěnný kalendář - Toulky přírodou - A3</t>
  </si>
  <si>
    <t>BNK21-27</t>
  </si>
  <si>
    <t>Nástěnný kalendář - Světové národní parky</t>
  </si>
  <si>
    <t>BNK22-27</t>
  </si>
  <si>
    <t>Nástěnný kalendář - Les</t>
  </si>
  <si>
    <t>BNS3-27</t>
  </si>
  <si>
    <t>Nástěnný kalendář - Golf - české resorty</t>
  </si>
  <si>
    <t>BNL1-27</t>
  </si>
  <si>
    <t xml:space="preserve">Nástěnný kalendář - Kočky                                     </t>
  </si>
  <si>
    <t>BNL2-27</t>
  </si>
  <si>
    <t xml:space="preserve">Nástěnný kalendář - Štěňata                                  </t>
  </si>
  <si>
    <t>BNL3-27</t>
  </si>
  <si>
    <t xml:space="preserve">Nástěnný kalendář - Koně                                      </t>
  </si>
  <si>
    <t>BNL5-27</t>
  </si>
  <si>
    <t xml:space="preserve">Nástěnný kalendář - Provence                               </t>
  </si>
  <si>
    <t>BNL6-27</t>
  </si>
  <si>
    <t xml:space="preserve">Nástěnný kalendář - Romantická místa                  </t>
  </si>
  <si>
    <t>BNL9-27</t>
  </si>
  <si>
    <t>Nástěnný kalendář - Zvířátka</t>
  </si>
  <si>
    <t>BNL10-27</t>
  </si>
  <si>
    <t xml:space="preserve">Nástěnný kalendář - Rodinný plánovací kalendář </t>
  </si>
  <si>
    <t>BNL12-27</t>
  </si>
  <si>
    <t>Nástěnný kalendář - Krásny rok</t>
  </si>
  <si>
    <t>BNA0-27</t>
  </si>
  <si>
    <t>Nástěnný kalendář - Trhací kalendář - A6</t>
  </si>
  <si>
    <t>BNA1-27</t>
  </si>
  <si>
    <t>Nástěnný kalendář - Trhací kalendář - A5</t>
  </si>
  <si>
    <t>BNB1-27</t>
  </si>
  <si>
    <t>Nástěnný kalendář - Kravata  - Žánrový</t>
  </si>
  <si>
    <t>BNB2-27</t>
  </si>
  <si>
    <t>Nástěnný kalendář - Kravata -  Pracovní</t>
  </si>
  <si>
    <t>BNB3-27</t>
  </si>
  <si>
    <t>Nástěnný kalendář - Kravata - Česká republika</t>
  </si>
  <si>
    <t>BNB9-27</t>
  </si>
  <si>
    <t>Nástěnný kalendář - Kravata -  Kytice</t>
  </si>
  <si>
    <t>Týdenní diář - Oskar - Vivella s ražbou - A5 - jasně zelená - Listy</t>
  </si>
  <si>
    <t>DPH</t>
  </si>
  <si>
    <t>Měsíční diáře V8</t>
  </si>
  <si>
    <t>Týdenní diáře V8</t>
  </si>
  <si>
    <t>Nástěnné kalendáře - ostatní</t>
  </si>
  <si>
    <t>Nástěnné kalendáře  LP  285x285 mm</t>
  </si>
  <si>
    <t>Nástěnné kalendáře A3 na šířku</t>
  </si>
  <si>
    <t>Stolní kalendáře - měsíční</t>
  </si>
  <si>
    <t>Nástěnné kalendáře A3 na výšku</t>
  </si>
  <si>
    <t>Stolní kalendáře - žánrové týdenní</t>
  </si>
  <si>
    <t>Stolní kalendáře - žánrové čtrnáctidenní</t>
  </si>
  <si>
    <t>Doplňkový sortiment</t>
  </si>
  <si>
    <t>Stolní kalendáře - pracovní</t>
  </si>
  <si>
    <t>Měsíční diáře V1</t>
  </si>
  <si>
    <t>Týdenní diáře V1</t>
  </si>
  <si>
    <t>18 měsíční diáře V8</t>
  </si>
  <si>
    <t>Školní diáře</t>
  </si>
  <si>
    <t>Denní diáře V8</t>
  </si>
  <si>
    <t>Cena / ks
bez DPH</t>
  </si>
  <si>
    <t>Cena / ks
s DPH</t>
  </si>
  <si>
    <t>SLEVA</t>
  </si>
  <si>
    <t>Sleva</t>
  </si>
  <si>
    <t>%</t>
  </si>
  <si>
    <t>Stolní kalendáře - IDEÁL týdenní</t>
  </si>
  <si>
    <t>Stolní plánovače</t>
  </si>
  <si>
    <t>OS090</t>
  </si>
  <si>
    <t>OS091</t>
  </si>
  <si>
    <t>OS100</t>
  </si>
  <si>
    <t>Stolní plánovač A3 - týd. mapa - 30 listů</t>
  </si>
  <si>
    <t>Stolní plánovač A3 - týd. mapa - 30 listů - ANTISTRES</t>
  </si>
  <si>
    <t>Stolní plánovač A2 - týd. mapa - s lištou - 30 listů</t>
  </si>
  <si>
    <t>Stolní kalendář - Poklady světového dědictví</t>
  </si>
  <si>
    <t>Stolní kalendář - Krásný rok</t>
  </si>
  <si>
    <t>Stolní kalendář - Velký kalendář pro celou rodinu</t>
  </si>
  <si>
    <t>Nástěnný kalendář - Maxi rodinný kalendář</t>
  </si>
  <si>
    <t>Stolní kalendář Urban - Sranda s Pivrncem</t>
  </si>
  <si>
    <t>Stolní kalendář - Pranostiky</t>
  </si>
  <si>
    <t>Stolní kalendář - Domácí lékárna</t>
  </si>
  <si>
    <t>Stolní kalendář - Rok 2027 s českými minipivovary</t>
  </si>
  <si>
    <t>Stolní kalendář - Vitamíny a minerály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</si>
</sst>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b/>
      <sz val="16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sz val="12"/>
      <color theme="0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6"/>
      <color theme="5" tint="-0.249977111117893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69">
    <xf numFmtId="0" fontId="0" fillId="0" borderId="0" xfId="0"/>
    <xf numFmtId="0" fontId="5" fillId="2" borderId="3" xfId="1" applyFont="1" applyFill="1" applyBorder="1" applyAlignment="1" applyProtection="1">
      <alignment horizontal="center" vertical="center"/>
      <protection locked="0"/>
    </xf>
    <xf numFmtId="0" fontId="5" fillId="2" borderId="4" xfId="1" applyFont="1" applyFill="1" applyBorder="1" applyAlignment="1" applyProtection="1">
      <alignment horizontal="center" vertical="center"/>
      <protection locked="0"/>
    </xf>
    <xf numFmtId="2" fontId="5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7" fillId="3" borderId="1" xfId="1" applyFont="1" applyFill="1" applyBorder="1" applyAlignment="1" applyProtection="1">
      <alignment horizontal="left" vertical="center"/>
      <protection locked="0"/>
    </xf>
    <xf numFmtId="1" fontId="7" fillId="0" borderId="1" xfId="1" applyNumberFormat="1" applyFont="1" applyBorder="1" applyAlignment="1">
      <alignment horizontal="center" vertical="center" wrapText="1"/>
    </xf>
    <xf numFmtId="1" fontId="8" fillId="0" borderId="1" xfId="1" applyNumberFormat="1" applyFont="1" applyBorder="1" applyAlignment="1">
      <alignment horizontal="center" vertical="center" wrapText="1"/>
    </xf>
    <xf numFmtId="1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/>
      <protection locked="0"/>
    </xf>
    <xf numFmtId="0" fontId="9" fillId="0" borderId="1" xfId="1" applyFont="1" applyBorder="1" applyAlignment="1" applyProtection="1">
      <alignment horizontal="left" vertical="center"/>
      <protection locked="0"/>
    </xf>
    <xf numFmtId="2" fontId="8" fillId="0" borderId="1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center"/>
    </xf>
    <xf numFmtId="0" fontId="9" fillId="3" borderId="1" xfId="1" applyFont="1" applyFill="1" applyBorder="1" applyAlignment="1" applyProtection="1">
      <alignment horizontal="left" vertical="center"/>
      <protection locked="0"/>
    </xf>
    <xf numFmtId="0" fontId="9" fillId="3" borderId="1" xfId="2" applyFont="1" applyFill="1" applyBorder="1" applyAlignment="1">
      <alignment horizontal="left" vertical="center"/>
    </xf>
    <xf numFmtId="0" fontId="11" fillId="3" borderId="0" xfId="0" applyFont="1" applyFill="1" applyAlignment="1">
      <alignment horizontal="center" vertical="center"/>
    </xf>
    <xf numFmtId="0" fontId="9" fillId="0" borderId="1" xfId="2" applyFont="1" applyBorder="1" applyAlignment="1">
      <alignment horizontal="left" vertical="center"/>
    </xf>
    <xf numFmtId="0" fontId="7" fillId="3" borderId="1" xfId="2" applyFont="1" applyFill="1" applyBorder="1" applyAlignment="1">
      <alignment horizontal="left" vertical="center"/>
    </xf>
    <xf numFmtId="1" fontId="7" fillId="3" borderId="1" xfId="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1" xfId="1" applyFont="1" applyBorder="1" applyAlignment="1" applyProtection="1">
      <alignment horizontal="left" vertical="center"/>
      <protection locked="0"/>
    </xf>
    <xf numFmtId="0" fontId="7" fillId="3" borderId="1" xfId="1" applyFont="1" applyFill="1" applyBorder="1" applyAlignment="1" applyProtection="1">
      <alignment vertical="center"/>
      <protection locked="0"/>
    </xf>
    <xf numFmtId="0" fontId="11" fillId="3" borderId="0" xfId="0" applyFont="1" applyFill="1"/>
    <xf numFmtId="0" fontId="11" fillId="0" borderId="2" xfId="0" applyFont="1" applyBorder="1" applyAlignment="1">
      <alignment horizontal="center" vertical="center"/>
    </xf>
    <xf numFmtId="0" fontId="11" fillId="3" borderId="1" xfId="1" applyFont="1" applyFill="1" applyBorder="1" applyAlignment="1" applyProtection="1">
      <alignment horizontal="left" vertical="center"/>
      <protection locked="0"/>
    </xf>
    <xf numFmtId="0" fontId="9" fillId="0" borderId="1" xfId="1" applyFont="1" applyBorder="1" applyAlignment="1">
      <alignment horizontal="left" vertical="center"/>
    </xf>
    <xf numFmtId="0" fontId="7" fillId="3" borderId="1" xfId="1" applyFont="1" applyFill="1" applyBorder="1" applyAlignment="1">
      <alignment horizontal="left" vertical="center"/>
    </xf>
    <xf numFmtId="1" fontId="9" fillId="0" borderId="1" xfId="1" applyNumberFormat="1" applyFont="1" applyBorder="1" applyAlignment="1">
      <alignment horizontal="center" vertical="center"/>
    </xf>
    <xf numFmtId="0" fontId="9" fillId="0" borderId="1" xfId="3" applyFont="1" applyBorder="1" applyAlignment="1" applyProtection="1">
      <alignment horizontal="left" vertical="center"/>
      <protection locked="0"/>
    </xf>
    <xf numFmtId="0" fontId="7" fillId="3" borderId="1" xfId="3" applyFont="1" applyFill="1" applyBorder="1" applyAlignment="1" applyProtection="1">
      <alignment horizontal="left" vertical="center"/>
      <protection locked="0"/>
    </xf>
    <xf numFmtId="0" fontId="9" fillId="3" borderId="1" xfId="3" applyFont="1" applyFill="1" applyBorder="1" applyAlignment="1" applyProtection="1">
      <alignment horizontal="left" vertical="center"/>
      <protection locked="0"/>
    </xf>
    <xf numFmtId="0" fontId="7" fillId="3" borderId="1" xfId="1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 wrapText="1"/>
    </xf>
    <xf numFmtId="0" fontId="9" fillId="0" borderId="1" xfId="3" applyFont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11" fillId="0" borderId="1" xfId="3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/>
    </xf>
    <xf numFmtId="2" fontId="9" fillId="6" borderId="1" xfId="0" applyNumberFormat="1" applyFont="1" applyFill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6" fillId="2" borderId="3" xfId="1" applyFont="1" applyFill="1" applyBorder="1" applyAlignment="1" applyProtection="1">
      <alignment horizontal="center" vertical="center"/>
      <protection locked="0"/>
    </xf>
    <xf numFmtId="2" fontId="7" fillId="3" borderId="1" xfId="1" applyNumberFormat="1" applyFont="1" applyFill="1" applyBorder="1" applyAlignment="1">
      <alignment horizontal="center" vertical="center" wrapText="1"/>
    </xf>
    <xf numFmtId="2" fontId="15" fillId="0" borderId="1" xfId="1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2" fontId="6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15" fillId="3" borderId="1" xfId="1" applyFont="1" applyFill="1" applyBorder="1" applyAlignment="1" applyProtection="1">
      <alignment horizontal="left" vertical="center"/>
      <protection locked="0"/>
    </xf>
    <xf numFmtId="0" fontId="15" fillId="3" borderId="1" xfId="2" applyFont="1" applyFill="1" applyBorder="1" applyAlignment="1">
      <alignment horizontal="left" vertical="center"/>
    </xf>
    <xf numFmtId="1" fontId="9" fillId="3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 applyProtection="1">
      <alignment vertical="center"/>
      <protection locked="0"/>
    </xf>
    <xf numFmtId="0" fontId="9" fillId="3" borderId="1" xfId="1" applyFont="1" applyFill="1" applyBorder="1" applyAlignment="1">
      <alignment horizontal="left" vertical="center"/>
    </xf>
    <xf numFmtId="0" fontId="15" fillId="3" borderId="1" xfId="3" applyFont="1" applyFill="1" applyBorder="1" applyAlignment="1" applyProtection="1">
      <alignment horizontal="left" vertical="center"/>
      <protection locked="0"/>
    </xf>
    <xf numFmtId="0" fontId="9" fillId="3" borderId="1" xfId="1" applyFont="1" applyFill="1" applyBorder="1" applyAlignment="1" applyProtection="1">
      <alignment horizontal="center" vertical="center"/>
      <protection locked="0"/>
    </xf>
    <xf numFmtId="0" fontId="5" fillId="0" borderId="8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0" fontId="5" fillId="0" borderId="10" xfId="1" applyFont="1" applyBorder="1" applyAlignment="1">
      <alignment horizontal="left"/>
    </xf>
    <xf numFmtId="0" fontId="5" fillId="0" borderId="5" xfId="1" applyFont="1" applyBorder="1" applyAlignment="1">
      <alignment horizontal="left"/>
    </xf>
    <xf numFmtId="0" fontId="5" fillId="0" borderId="6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 applyAlignment="1">
      <alignment horizontal="left"/>
    </xf>
  </cellXfs>
  <cellStyles count="4">
    <cellStyle name="Normální" xfId="0" builtinId="0"/>
    <cellStyle name="Normální 2" xfId="2" xr:uid="{85219CCC-77E7-471B-81E1-2264E32F089B}"/>
    <cellStyle name="Normální 3 2" xfId="3" xr:uid="{F7028DAF-4581-44D3-B3B7-53764D4878C4}"/>
    <cellStyle name="Normální 4" xfId="1" xr:uid="{12B97BFB-9942-4B7A-9066-63520A5365F1}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E770-28C0-40F2-8FFD-5D79C57F36FF}">
  <sheetPr>
    <tabColor rgb="FFFFC000"/>
  </sheetPr>
  <dimension ref="A1:AAR519"/>
  <sheetViews>
    <sheetView tabSelected="1" zoomScale="56" zoomScaleNormal="90" workbookViewId="0"/>
  </sheetViews>
  <sheetFormatPr defaultColWidth="9.109375" defaultRowHeight="15.6" x14ac:dyDescent="0.3"/>
  <cols>
    <col min="1" max="1" width="23.88671875" style="38" customWidth="1"/>
    <col min="2" max="2" width="86.88671875" style="38" customWidth="1"/>
    <col min="3" max="3" width="23" style="21" customWidth="1"/>
    <col min="4" max="4" width="14.109375" style="51" customWidth="1"/>
    <col min="5" max="5" width="12.109375" style="40" customWidth="1"/>
    <col min="6" max="6" width="14.109375" style="40" customWidth="1"/>
    <col min="7" max="7" width="12.109375" style="21" customWidth="1"/>
    <col min="8" max="16384" width="9.109375" style="14"/>
  </cols>
  <sheetData>
    <row r="1" spans="1:720" s="12" customFormat="1" ht="61.5" customHeight="1" thickBot="1" x14ac:dyDescent="0.35">
      <c r="A1" s="1" t="s">
        <v>0</v>
      </c>
      <c r="B1" s="2" t="s">
        <v>1</v>
      </c>
      <c r="C1" s="2" t="s">
        <v>2</v>
      </c>
      <c r="D1" s="3" t="s">
        <v>1006</v>
      </c>
      <c r="E1" s="52" t="s">
        <v>989</v>
      </c>
      <c r="F1" s="52" t="s">
        <v>1007</v>
      </c>
      <c r="G1" s="52" t="s">
        <v>3</v>
      </c>
    </row>
    <row r="2" spans="1:720" s="13" customFormat="1" ht="36.75" customHeight="1" x14ac:dyDescent="0.4">
      <c r="A2" s="60" t="s">
        <v>991</v>
      </c>
      <c r="B2" s="61"/>
      <c r="C2" s="61"/>
      <c r="D2" s="61"/>
      <c r="E2" s="61"/>
      <c r="F2" s="61"/>
      <c r="G2" s="62"/>
    </row>
    <row r="3" spans="1:720" ht="29.25" customHeight="1" x14ac:dyDescent="0.3">
      <c r="A3" s="9" t="s">
        <v>8</v>
      </c>
      <c r="B3" s="9" t="s">
        <v>9</v>
      </c>
      <c r="C3" s="7">
        <v>8595179256263</v>
      </c>
      <c r="D3" s="50">
        <v>109.99</v>
      </c>
      <c r="E3" s="7">
        <v>21</v>
      </c>
      <c r="F3" s="11">
        <f>D3*1.21</f>
        <v>133.08789999999999</v>
      </c>
      <c r="G3" s="8">
        <v>10</v>
      </c>
    </row>
    <row r="4" spans="1:720" ht="29.25" customHeight="1" x14ac:dyDescent="0.3">
      <c r="A4" s="9" t="s">
        <v>10</v>
      </c>
      <c r="B4" s="9" t="s">
        <v>11</v>
      </c>
      <c r="C4" s="7">
        <v>8595179256270</v>
      </c>
      <c r="D4" s="50">
        <v>109.99</v>
      </c>
      <c r="E4" s="7">
        <v>21</v>
      </c>
      <c r="F4" s="11">
        <f t="shared" ref="F4:F67" si="0">D4*1.21</f>
        <v>133.08789999999999</v>
      </c>
      <c r="G4" s="8">
        <v>10</v>
      </c>
    </row>
    <row r="5" spans="1:720" ht="29.25" customHeight="1" x14ac:dyDescent="0.3">
      <c r="A5" s="9" t="s">
        <v>12</v>
      </c>
      <c r="B5" s="9" t="s">
        <v>13</v>
      </c>
      <c r="C5" s="7">
        <v>8595179256287</v>
      </c>
      <c r="D5" s="50">
        <v>109.99</v>
      </c>
      <c r="E5" s="7">
        <v>21</v>
      </c>
      <c r="F5" s="11">
        <f t="shared" si="0"/>
        <v>133.08789999999999</v>
      </c>
      <c r="G5" s="8">
        <v>10</v>
      </c>
    </row>
    <row r="6" spans="1:720" ht="29.25" customHeight="1" x14ac:dyDescent="0.3">
      <c r="A6" s="9" t="s">
        <v>14</v>
      </c>
      <c r="B6" s="9" t="s">
        <v>15</v>
      </c>
      <c r="C6" s="7">
        <v>8595179256300</v>
      </c>
      <c r="D6" s="50">
        <v>109.99</v>
      </c>
      <c r="E6" s="7">
        <v>21</v>
      </c>
      <c r="F6" s="11">
        <f t="shared" si="0"/>
        <v>133.08789999999999</v>
      </c>
      <c r="G6" s="8">
        <v>10</v>
      </c>
    </row>
    <row r="7" spans="1:720" ht="29.25" customHeight="1" x14ac:dyDescent="0.3">
      <c r="A7" s="9" t="s">
        <v>16</v>
      </c>
      <c r="B7" s="9" t="s">
        <v>17</v>
      </c>
      <c r="C7" s="7">
        <v>8595179256317</v>
      </c>
      <c r="D7" s="50">
        <v>109.99</v>
      </c>
      <c r="E7" s="7">
        <v>21</v>
      </c>
      <c r="F7" s="11">
        <f t="shared" si="0"/>
        <v>133.08789999999999</v>
      </c>
      <c r="G7" s="8">
        <v>10</v>
      </c>
    </row>
    <row r="8" spans="1:720" ht="29.25" customHeight="1" x14ac:dyDescent="0.3">
      <c r="A8" s="53" t="s">
        <v>18</v>
      </c>
      <c r="B8" s="15" t="s">
        <v>19</v>
      </c>
      <c r="C8" s="7">
        <v>8595179256324</v>
      </c>
      <c r="D8" s="50">
        <v>109.99</v>
      </c>
      <c r="E8" s="7">
        <v>21</v>
      </c>
      <c r="F8" s="11">
        <f t="shared" si="0"/>
        <v>133.08789999999999</v>
      </c>
      <c r="G8" s="8">
        <v>10</v>
      </c>
    </row>
    <row r="9" spans="1:720" ht="29.25" customHeight="1" x14ac:dyDescent="0.3">
      <c r="A9" s="9" t="s">
        <v>20</v>
      </c>
      <c r="B9" s="9" t="s">
        <v>21</v>
      </c>
      <c r="C9" s="7">
        <v>8595179256331</v>
      </c>
      <c r="D9" s="50">
        <v>109.99</v>
      </c>
      <c r="E9" s="7">
        <v>21</v>
      </c>
      <c r="F9" s="11">
        <f t="shared" si="0"/>
        <v>133.08789999999999</v>
      </c>
      <c r="G9" s="8">
        <v>10</v>
      </c>
    </row>
    <row r="10" spans="1:720" ht="29.25" customHeight="1" x14ac:dyDescent="0.3">
      <c r="A10" s="53" t="s">
        <v>22</v>
      </c>
      <c r="B10" s="15" t="s">
        <v>23</v>
      </c>
      <c r="C10" s="7">
        <v>8595179256294</v>
      </c>
      <c r="D10" s="50">
        <v>109.99</v>
      </c>
      <c r="E10" s="7">
        <v>21</v>
      </c>
      <c r="F10" s="11">
        <f t="shared" si="0"/>
        <v>133.08789999999999</v>
      </c>
      <c r="G10" s="8">
        <v>10</v>
      </c>
    </row>
    <row r="11" spans="1:720" ht="29.25" customHeight="1" x14ac:dyDescent="0.3">
      <c r="A11" s="15" t="s">
        <v>24</v>
      </c>
      <c r="B11" s="9" t="s">
        <v>25</v>
      </c>
      <c r="C11" s="7">
        <v>8595179256348</v>
      </c>
      <c r="D11" s="50">
        <v>149.99</v>
      </c>
      <c r="E11" s="7">
        <v>21</v>
      </c>
      <c r="F11" s="11">
        <f t="shared" si="0"/>
        <v>181.4879</v>
      </c>
      <c r="G11" s="8">
        <v>10</v>
      </c>
    </row>
    <row r="12" spans="1:720" ht="29.25" customHeight="1" x14ac:dyDescent="0.3">
      <c r="A12" s="15" t="s">
        <v>26</v>
      </c>
      <c r="B12" s="9" t="s">
        <v>27</v>
      </c>
      <c r="C12" s="7">
        <v>8595179256355</v>
      </c>
      <c r="D12" s="50">
        <v>149.99</v>
      </c>
      <c r="E12" s="7">
        <v>21</v>
      </c>
      <c r="F12" s="11">
        <f t="shared" si="0"/>
        <v>181.4879</v>
      </c>
      <c r="G12" s="8">
        <v>10</v>
      </c>
    </row>
    <row r="13" spans="1:720" ht="29.25" customHeight="1" x14ac:dyDescent="0.3">
      <c r="A13" s="15" t="s">
        <v>28</v>
      </c>
      <c r="B13" s="9" t="s">
        <v>29</v>
      </c>
      <c r="C13" s="7">
        <v>8595179256362</v>
      </c>
      <c r="D13" s="50">
        <v>149.99</v>
      </c>
      <c r="E13" s="7">
        <v>21</v>
      </c>
      <c r="F13" s="11">
        <f t="shared" si="0"/>
        <v>181.4879</v>
      </c>
      <c r="G13" s="8">
        <v>10</v>
      </c>
    </row>
    <row r="14" spans="1:720" ht="29.25" customHeight="1" x14ac:dyDescent="0.3">
      <c r="A14" s="15" t="s">
        <v>30</v>
      </c>
      <c r="B14" s="9" t="s">
        <v>31</v>
      </c>
      <c r="C14" s="7">
        <v>8595179256379</v>
      </c>
      <c r="D14" s="50">
        <v>149.99</v>
      </c>
      <c r="E14" s="7">
        <v>21</v>
      </c>
      <c r="F14" s="11">
        <f t="shared" si="0"/>
        <v>181.4879</v>
      </c>
      <c r="G14" s="8">
        <v>10</v>
      </c>
    </row>
    <row r="15" spans="1:720" ht="29.25" customHeight="1" x14ac:dyDescent="0.3">
      <c r="A15" s="16" t="s">
        <v>32</v>
      </c>
      <c r="B15" s="16" t="s">
        <v>33</v>
      </c>
      <c r="C15" s="7">
        <v>8595179262448</v>
      </c>
      <c r="D15" s="50">
        <v>167.99</v>
      </c>
      <c r="E15" s="7">
        <v>21</v>
      </c>
      <c r="F15" s="11">
        <f t="shared" si="0"/>
        <v>203.2679</v>
      </c>
      <c r="G15" s="8">
        <v>10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</row>
    <row r="16" spans="1:720" ht="29.25" customHeight="1" x14ac:dyDescent="0.3">
      <c r="A16" s="16" t="s">
        <v>34</v>
      </c>
      <c r="B16" s="16" t="s">
        <v>35</v>
      </c>
      <c r="C16" s="7">
        <v>8595179262455</v>
      </c>
      <c r="D16" s="50">
        <v>167.99</v>
      </c>
      <c r="E16" s="7">
        <v>21</v>
      </c>
      <c r="F16" s="11">
        <f t="shared" si="0"/>
        <v>203.2679</v>
      </c>
      <c r="G16" s="8">
        <v>10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</row>
    <row r="17" spans="1:7" ht="29.25" customHeight="1" x14ac:dyDescent="0.3">
      <c r="A17" s="9" t="s">
        <v>36</v>
      </c>
      <c r="B17" s="9" t="s">
        <v>37</v>
      </c>
      <c r="C17" s="7">
        <v>8595179256386</v>
      </c>
      <c r="D17" s="50">
        <v>99.99</v>
      </c>
      <c r="E17" s="7">
        <v>21</v>
      </c>
      <c r="F17" s="11">
        <f t="shared" si="0"/>
        <v>120.9879</v>
      </c>
      <c r="G17" s="8">
        <v>10</v>
      </c>
    </row>
    <row r="18" spans="1:7" ht="29.25" customHeight="1" x14ac:dyDescent="0.3">
      <c r="A18" s="9" t="s">
        <v>38</v>
      </c>
      <c r="B18" s="9" t="s">
        <v>39</v>
      </c>
      <c r="C18" s="7">
        <v>8595179256393</v>
      </c>
      <c r="D18" s="50">
        <v>99.99</v>
      </c>
      <c r="E18" s="7">
        <v>21</v>
      </c>
      <c r="F18" s="11">
        <f t="shared" si="0"/>
        <v>120.9879</v>
      </c>
      <c r="G18" s="8">
        <v>10</v>
      </c>
    </row>
    <row r="19" spans="1:7" ht="29.25" customHeight="1" x14ac:dyDescent="0.3">
      <c r="A19" s="9" t="s">
        <v>40</v>
      </c>
      <c r="B19" s="9" t="s">
        <v>41</v>
      </c>
      <c r="C19" s="7">
        <v>8595179256409</v>
      </c>
      <c r="D19" s="50">
        <v>99.99</v>
      </c>
      <c r="E19" s="7">
        <v>21</v>
      </c>
      <c r="F19" s="11">
        <f t="shared" si="0"/>
        <v>120.9879</v>
      </c>
      <c r="G19" s="8">
        <v>10</v>
      </c>
    </row>
    <row r="20" spans="1:7" ht="29.25" customHeight="1" x14ac:dyDescent="0.3">
      <c r="A20" s="9" t="s">
        <v>42</v>
      </c>
      <c r="B20" s="9" t="s">
        <v>43</v>
      </c>
      <c r="C20" s="7">
        <v>8595179256416</v>
      </c>
      <c r="D20" s="50">
        <v>169.99</v>
      </c>
      <c r="E20" s="7">
        <v>21</v>
      </c>
      <c r="F20" s="11">
        <f t="shared" si="0"/>
        <v>205.68790000000001</v>
      </c>
      <c r="G20" s="8">
        <v>10</v>
      </c>
    </row>
    <row r="21" spans="1:7" ht="29.25" customHeight="1" x14ac:dyDescent="0.3">
      <c r="A21" s="9" t="s">
        <v>44</v>
      </c>
      <c r="B21" s="9" t="s">
        <v>45</v>
      </c>
      <c r="C21" s="7">
        <v>8595179256423</v>
      </c>
      <c r="D21" s="50">
        <v>169.99</v>
      </c>
      <c r="E21" s="7">
        <v>21</v>
      </c>
      <c r="F21" s="11">
        <f t="shared" si="0"/>
        <v>205.68790000000001</v>
      </c>
      <c r="G21" s="8">
        <v>10</v>
      </c>
    </row>
    <row r="22" spans="1:7" ht="29.25" customHeight="1" x14ac:dyDescent="0.3">
      <c r="A22" s="9" t="s">
        <v>46</v>
      </c>
      <c r="B22" s="9" t="s">
        <v>47</v>
      </c>
      <c r="C22" s="7">
        <v>8595179256430</v>
      </c>
      <c r="D22" s="50">
        <v>169.99</v>
      </c>
      <c r="E22" s="7">
        <v>21</v>
      </c>
      <c r="F22" s="11">
        <f t="shared" si="0"/>
        <v>205.68790000000001</v>
      </c>
      <c r="G22" s="8">
        <v>10</v>
      </c>
    </row>
    <row r="23" spans="1:7" ht="29.25" customHeight="1" x14ac:dyDescent="0.3">
      <c r="A23" s="9" t="s">
        <v>48</v>
      </c>
      <c r="B23" s="9" t="s">
        <v>49</v>
      </c>
      <c r="C23" s="7">
        <v>8595179256447</v>
      </c>
      <c r="D23" s="50">
        <v>125.99</v>
      </c>
      <c r="E23" s="7">
        <v>21</v>
      </c>
      <c r="F23" s="11">
        <f t="shared" si="0"/>
        <v>152.44789999999998</v>
      </c>
      <c r="G23" s="8">
        <v>10</v>
      </c>
    </row>
    <row r="24" spans="1:7" ht="29.25" customHeight="1" x14ac:dyDescent="0.3">
      <c r="A24" s="9" t="s">
        <v>50</v>
      </c>
      <c r="B24" s="9" t="s">
        <v>51</v>
      </c>
      <c r="C24" s="7">
        <v>8595179256454</v>
      </c>
      <c r="D24" s="50">
        <v>125.99</v>
      </c>
      <c r="E24" s="7">
        <v>21</v>
      </c>
      <c r="F24" s="11">
        <f t="shared" si="0"/>
        <v>152.44789999999998</v>
      </c>
      <c r="G24" s="8">
        <v>10</v>
      </c>
    </row>
    <row r="25" spans="1:7" ht="29.25" customHeight="1" x14ac:dyDescent="0.3">
      <c r="A25" s="9" t="s">
        <v>52</v>
      </c>
      <c r="B25" s="9" t="s">
        <v>53</v>
      </c>
      <c r="C25" s="7">
        <v>8595179256461</v>
      </c>
      <c r="D25" s="50">
        <v>125.99</v>
      </c>
      <c r="E25" s="7">
        <v>21</v>
      </c>
      <c r="F25" s="11">
        <f t="shared" si="0"/>
        <v>152.44789999999998</v>
      </c>
      <c r="G25" s="8">
        <v>10</v>
      </c>
    </row>
    <row r="26" spans="1:7" ht="29.25" customHeight="1" x14ac:dyDescent="0.3">
      <c r="A26" s="9" t="s">
        <v>54</v>
      </c>
      <c r="B26" s="9" t="s">
        <v>55</v>
      </c>
      <c r="C26" s="7">
        <v>8595179256478</v>
      </c>
      <c r="D26" s="50">
        <v>125.99</v>
      </c>
      <c r="E26" s="7">
        <v>21</v>
      </c>
      <c r="F26" s="11">
        <f t="shared" si="0"/>
        <v>152.44789999999998</v>
      </c>
      <c r="G26" s="8">
        <v>10</v>
      </c>
    </row>
    <row r="27" spans="1:7" ht="29.25" customHeight="1" x14ac:dyDescent="0.3">
      <c r="A27" s="9" t="s">
        <v>56</v>
      </c>
      <c r="B27" s="9" t="s">
        <v>57</v>
      </c>
      <c r="C27" s="7">
        <v>8595179256485</v>
      </c>
      <c r="D27" s="50">
        <v>125.99</v>
      </c>
      <c r="E27" s="7">
        <v>21</v>
      </c>
      <c r="F27" s="11">
        <f t="shared" si="0"/>
        <v>152.44789999999998</v>
      </c>
      <c r="G27" s="8">
        <v>10</v>
      </c>
    </row>
    <row r="28" spans="1:7" ht="29.25" customHeight="1" x14ac:dyDescent="0.3">
      <c r="A28" s="9" t="s">
        <v>58</v>
      </c>
      <c r="B28" s="9" t="s">
        <v>59</v>
      </c>
      <c r="C28" s="7">
        <v>8595179256492</v>
      </c>
      <c r="D28" s="50">
        <v>125.99</v>
      </c>
      <c r="E28" s="7">
        <v>21</v>
      </c>
      <c r="F28" s="11">
        <f t="shared" si="0"/>
        <v>152.44789999999998</v>
      </c>
      <c r="G28" s="8">
        <v>10</v>
      </c>
    </row>
    <row r="29" spans="1:7" ht="29.25" customHeight="1" x14ac:dyDescent="0.3">
      <c r="A29" s="9" t="s">
        <v>60</v>
      </c>
      <c r="B29" s="9" t="s">
        <v>61</v>
      </c>
      <c r="C29" s="7">
        <v>8595179256508</v>
      </c>
      <c r="D29" s="50">
        <v>125.99</v>
      </c>
      <c r="E29" s="7">
        <v>21</v>
      </c>
      <c r="F29" s="11">
        <f t="shared" si="0"/>
        <v>152.44789999999998</v>
      </c>
      <c r="G29" s="8">
        <v>10</v>
      </c>
    </row>
    <row r="30" spans="1:7" ht="29.25" customHeight="1" x14ac:dyDescent="0.3">
      <c r="A30" s="9" t="s">
        <v>62</v>
      </c>
      <c r="B30" s="9" t="s">
        <v>63</v>
      </c>
      <c r="C30" s="7">
        <v>8595179256515</v>
      </c>
      <c r="D30" s="50">
        <v>125.99</v>
      </c>
      <c r="E30" s="7">
        <v>21</v>
      </c>
      <c r="F30" s="11">
        <f t="shared" si="0"/>
        <v>152.44789999999998</v>
      </c>
      <c r="G30" s="8">
        <v>10</v>
      </c>
    </row>
    <row r="31" spans="1:7" ht="29.25" customHeight="1" x14ac:dyDescent="0.3">
      <c r="A31" s="9" t="s">
        <v>64</v>
      </c>
      <c r="B31" s="9" t="s">
        <v>65</v>
      </c>
      <c r="C31" s="7">
        <v>8595179256522</v>
      </c>
      <c r="D31" s="50">
        <v>125.99</v>
      </c>
      <c r="E31" s="7">
        <v>21</v>
      </c>
      <c r="F31" s="11">
        <f t="shared" si="0"/>
        <v>152.44789999999998</v>
      </c>
      <c r="G31" s="8">
        <v>10</v>
      </c>
    </row>
    <row r="32" spans="1:7" ht="29.25" customHeight="1" x14ac:dyDescent="0.3">
      <c r="A32" s="9" t="s">
        <v>66</v>
      </c>
      <c r="B32" s="9" t="s">
        <v>67</v>
      </c>
      <c r="C32" s="7">
        <v>8595179256539</v>
      </c>
      <c r="D32" s="50">
        <v>125.99</v>
      </c>
      <c r="E32" s="7">
        <v>21</v>
      </c>
      <c r="F32" s="11">
        <f t="shared" si="0"/>
        <v>152.44789999999998</v>
      </c>
      <c r="G32" s="8">
        <v>10</v>
      </c>
    </row>
    <row r="33" spans="1:7" ht="29.25" customHeight="1" x14ac:dyDescent="0.3">
      <c r="A33" s="9" t="s">
        <v>68</v>
      </c>
      <c r="B33" s="9" t="s">
        <v>69</v>
      </c>
      <c r="C33" s="7">
        <v>8595179256546</v>
      </c>
      <c r="D33" s="50">
        <v>125.99</v>
      </c>
      <c r="E33" s="7">
        <v>21</v>
      </c>
      <c r="F33" s="11">
        <f t="shared" si="0"/>
        <v>152.44789999999998</v>
      </c>
      <c r="G33" s="8">
        <v>10</v>
      </c>
    </row>
    <row r="34" spans="1:7" ht="29.25" customHeight="1" x14ac:dyDescent="0.3">
      <c r="A34" s="18" t="s">
        <v>70</v>
      </c>
      <c r="B34" s="18" t="s">
        <v>71</v>
      </c>
      <c r="C34" s="7">
        <v>8595179256553</v>
      </c>
      <c r="D34" s="50">
        <v>149.99</v>
      </c>
      <c r="E34" s="7">
        <v>21</v>
      </c>
      <c r="F34" s="11">
        <f t="shared" si="0"/>
        <v>181.4879</v>
      </c>
      <c r="G34" s="8">
        <v>10</v>
      </c>
    </row>
    <row r="35" spans="1:7" ht="29.25" customHeight="1" x14ac:dyDescent="0.3">
      <c r="A35" s="18" t="s">
        <v>72</v>
      </c>
      <c r="B35" s="18" t="s">
        <v>73</v>
      </c>
      <c r="C35" s="7">
        <v>8595179256560</v>
      </c>
      <c r="D35" s="50">
        <v>149.99</v>
      </c>
      <c r="E35" s="7">
        <v>21</v>
      </c>
      <c r="F35" s="11">
        <f t="shared" si="0"/>
        <v>181.4879</v>
      </c>
      <c r="G35" s="8">
        <v>10</v>
      </c>
    </row>
    <row r="36" spans="1:7" ht="29.25" customHeight="1" x14ac:dyDescent="0.3">
      <c r="A36" s="18" t="s">
        <v>74</v>
      </c>
      <c r="B36" s="18" t="s">
        <v>75</v>
      </c>
      <c r="C36" s="7">
        <v>8595179256577</v>
      </c>
      <c r="D36" s="50">
        <v>149.99</v>
      </c>
      <c r="E36" s="7">
        <v>21</v>
      </c>
      <c r="F36" s="11">
        <f t="shared" si="0"/>
        <v>181.4879</v>
      </c>
      <c r="G36" s="8">
        <v>10</v>
      </c>
    </row>
    <row r="37" spans="1:7" ht="29.25" customHeight="1" x14ac:dyDescent="0.3">
      <c r="A37" s="18" t="s">
        <v>76</v>
      </c>
      <c r="B37" s="18" t="s">
        <v>77</v>
      </c>
      <c r="C37" s="7">
        <v>8595179256584</v>
      </c>
      <c r="D37" s="50">
        <v>149.99</v>
      </c>
      <c r="E37" s="7">
        <v>21</v>
      </c>
      <c r="F37" s="11">
        <f t="shared" si="0"/>
        <v>181.4879</v>
      </c>
      <c r="G37" s="8">
        <v>10</v>
      </c>
    </row>
    <row r="38" spans="1:7" ht="29.25" customHeight="1" x14ac:dyDescent="0.3">
      <c r="A38" s="18" t="s">
        <v>78</v>
      </c>
      <c r="B38" s="18" t="s">
        <v>79</v>
      </c>
      <c r="C38" s="7">
        <v>8595179256591</v>
      </c>
      <c r="D38" s="50">
        <v>149.99</v>
      </c>
      <c r="E38" s="7">
        <v>21</v>
      </c>
      <c r="F38" s="11">
        <f t="shared" si="0"/>
        <v>181.4879</v>
      </c>
      <c r="G38" s="8">
        <v>10</v>
      </c>
    </row>
    <row r="39" spans="1:7" ht="29.25" customHeight="1" x14ac:dyDescent="0.3">
      <c r="A39" s="18" t="s">
        <v>80</v>
      </c>
      <c r="B39" s="18" t="s">
        <v>81</v>
      </c>
      <c r="C39" s="7">
        <v>8595179256607</v>
      </c>
      <c r="D39" s="50">
        <v>149.99</v>
      </c>
      <c r="E39" s="7">
        <v>21</v>
      </c>
      <c r="F39" s="11">
        <f t="shared" si="0"/>
        <v>181.4879</v>
      </c>
      <c r="G39" s="8">
        <v>10</v>
      </c>
    </row>
    <row r="40" spans="1:7" ht="29.25" customHeight="1" x14ac:dyDescent="0.3">
      <c r="A40" s="18" t="s">
        <v>82</v>
      </c>
      <c r="B40" s="18" t="s">
        <v>83</v>
      </c>
      <c r="C40" s="7">
        <v>8595179256614</v>
      </c>
      <c r="D40" s="50">
        <v>167.99</v>
      </c>
      <c r="E40" s="7">
        <v>21</v>
      </c>
      <c r="F40" s="11">
        <f t="shared" si="0"/>
        <v>203.2679</v>
      </c>
      <c r="G40" s="8">
        <v>10</v>
      </c>
    </row>
    <row r="41" spans="1:7" ht="29.25" customHeight="1" x14ac:dyDescent="0.3">
      <c r="A41" s="18" t="s">
        <v>84</v>
      </c>
      <c r="B41" s="18" t="s">
        <v>85</v>
      </c>
      <c r="C41" s="7">
        <v>8595179256621</v>
      </c>
      <c r="D41" s="50">
        <v>167.99</v>
      </c>
      <c r="E41" s="7">
        <v>21</v>
      </c>
      <c r="F41" s="11">
        <f t="shared" si="0"/>
        <v>203.2679</v>
      </c>
      <c r="G41" s="8">
        <v>10</v>
      </c>
    </row>
    <row r="42" spans="1:7" ht="29.25" customHeight="1" x14ac:dyDescent="0.3">
      <c r="A42" s="18" t="s">
        <v>86</v>
      </c>
      <c r="B42" s="18" t="s">
        <v>87</v>
      </c>
      <c r="C42" s="7">
        <v>8595179256638</v>
      </c>
      <c r="D42" s="50">
        <v>167.99</v>
      </c>
      <c r="E42" s="7">
        <v>21</v>
      </c>
      <c r="F42" s="11">
        <f t="shared" si="0"/>
        <v>203.2679</v>
      </c>
      <c r="G42" s="8">
        <v>10</v>
      </c>
    </row>
    <row r="43" spans="1:7" ht="29.25" customHeight="1" x14ac:dyDescent="0.3">
      <c r="A43" s="54" t="s">
        <v>88</v>
      </c>
      <c r="B43" s="16" t="s">
        <v>89</v>
      </c>
      <c r="C43" s="55">
        <v>8595179256645</v>
      </c>
      <c r="D43" s="50">
        <v>167.99</v>
      </c>
      <c r="E43" s="7">
        <v>21</v>
      </c>
      <c r="F43" s="11">
        <f t="shared" si="0"/>
        <v>203.2679</v>
      </c>
      <c r="G43" s="8">
        <v>10</v>
      </c>
    </row>
    <row r="44" spans="1:7" ht="29.25" customHeight="1" x14ac:dyDescent="0.3">
      <c r="A44" s="54" t="s">
        <v>90</v>
      </c>
      <c r="B44" s="16" t="s">
        <v>91</v>
      </c>
      <c r="C44" s="55">
        <v>8595179256652</v>
      </c>
      <c r="D44" s="50">
        <v>167.99</v>
      </c>
      <c r="E44" s="7">
        <v>21</v>
      </c>
      <c r="F44" s="11">
        <f t="shared" si="0"/>
        <v>203.2679</v>
      </c>
      <c r="G44" s="8">
        <v>10</v>
      </c>
    </row>
    <row r="45" spans="1:7" ht="29.25" customHeight="1" x14ac:dyDescent="0.3">
      <c r="A45" s="54" t="s">
        <v>92</v>
      </c>
      <c r="B45" s="16" t="s">
        <v>93</v>
      </c>
      <c r="C45" s="55">
        <v>8595179256669</v>
      </c>
      <c r="D45" s="50">
        <v>167.99</v>
      </c>
      <c r="E45" s="7">
        <v>21</v>
      </c>
      <c r="F45" s="11">
        <f t="shared" si="0"/>
        <v>203.2679</v>
      </c>
      <c r="G45" s="8">
        <v>10</v>
      </c>
    </row>
    <row r="46" spans="1:7" ht="29.25" customHeight="1" x14ac:dyDescent="0.3">
      <c r="A46" s="54" t="s">
        <v>94</v>
      </c>
      <c r="B46" s="16" t="s">
        <v>95</v>
      </c>
      <c r="C46" s="55">
        <v>8595179256676</v>
      </c>
      <c r="D46" s="50">
        <v>167.99</v>
      </c>
      <c r="E46" s="7">
        <v>21</v>
      </c>
      <c r="F46" s="11">
        <f t="shared" si="0"/>
        <v>203.2679</v>
      </c>
      <c r="G46" s="8">
        <v>10</v>
      </c>
    </row>
    <row r="47" spans="1:7" s="21" customFormat="1" ht="29.25" customHeight="1" x14ac:dyDescent="0.3">
      <c r="A47" s="9" t="s">
        <v>96</v>
      </c>
      <c r="B47" s="9" t="s">
        <v>97</v>
      </c>
      <c r="C47" s="7">
        <v>8595179256232</v>
      </c>
      <c r="D47" s="50">
        <v>167.99</v>
      </c>
      <c r="E47" s="7">
        <v>21</v>
      </c>
      <c r="F47" s="11">
        <f t="shared" si="0"/>
        <v>203.2679</v>
      </c>
      <c r="G47" s="8">
        <v>10</v>
      </c>
    </row>
    <row r="48" spans="1:7" s="21" customFormat="1" ht="29.25" customHeight="1" x14ac:dyDescent="0.3">
      <c r="A48" s="9" t="s">
        <v>98</v>
      </c>
      <c r="B48" s="9" t="s">
        <v>99</v>
      </c>
      <c r="C48" s="7">
        <v>8595179256249</v>
      </c>
      <c r="D48" s="50">
        <v>167.99</v>
      </c>
      <c r="E48" s="7">
        <v>21</v>
      </c>
      <c r="F48" s="11">
        <f t="shared" si="0"/>
        <v>203.2679</v>
      </c>
      <c r="G48" s="8">
        <v>10</v>
      </c>
    </row>
    <row r="49" spans="1:7" ht="29.25" customHeight="1" x14ac:dyDescent="0.3">
      <c r="A49" s="18" t="s">
        <v>100</v>
      </c>
      <c r="B49" s="9" t="s">
        <v>101</v>
      </c>
      <c r="C49" s="7">
        <v>8595179256683</v>
      </c>
      <c r="D49" s="50">
        <v>167.99</v>
      </c>
      <c r="E49" s="7">
        <v>21</v>
      </c>
      <c r="F49" s="11">
        <f t="shared" si="0"/>
        <v>203.2679</v>
      </c>
      <c r="G49" s="8">
        <v>10</v>
      </c>
    </row>
    <row r="50" spans="1:7" ht="29.25" customHeight="1" x14ac:dyDescent="0.3">
      <c r="A50" s="18" t="s">
        <v>102</v>
      </c>
      <c r="B50" s="9" t="s">
        <v>103</v>
      </c>
      <c r="C50" s="7">
        <v>8595179256690</v>
      </c>
      <c r="D50" s="50">
        <v>167.99</v>
      </c>
      <c r="E50" s="7">
        <v>21</v>
      </c>
      <c r="F50" s="11">
        <f t="shared" si="0"/>
        <v>203.2679</v>
      </c>
      <c r="G50" s="8">
        <v>10</v>
      </c>
    </row>
    <row r="51" spans="1:7" ht="29.25" customHeight="1" x14ac:dyDescent="0.3">
      <c r="A51" s="18" t="s">
        <v>104</v>
      </c>
      <c r="B51" s="9" t="s">
        <v>105</v>
      </c>
      <c r="C51" s="7">
        <v>8595179256706</v>
      </c>
      <c r="D51" s="50">
        <v>167.99</v>
      </c>
      <c r="E51" s="7">
        <v>21</v>
      </c>
      <c r="F51" s="11">
        <f t="shared" si="0"/>
        <v>203.2679</v>
      </c>
      <c r="G51" s="8">
        <v>10</v>
      </c>
    </row>
    <row r="52" spans="1:7" ht="29.25" customHeight="1" x14ac:dyDescent="0.3">
      <c r="A52" s="18" t="s">
        <v>106</v>
      </c>
      <c r="B52" s="9" t="s">
        <v>107</v>
      </c>
      <c r="C52" s="7">
        <v>8595179256713</v>
      </c>
      <c r="D52" s="50">
        <v>167.99</v>
      </c>
      <c r="E52" s="7">
        <v>21</v>
      </c>
      <c r="F52" s="11">
        <f t="shared" si="0"/>
        <v>203.2679</v>
      </c>
      <c r="G52" s="8">
        <v>10</v>
      </c>
    </row>
    <row r="53" spans="1:7" ht="29.25" customHeight="1" x14ac:dyDescent="0.3">
      <c r="A53" s="18" t="s">
        <v>108</v>
      </c>
      <c r="B53" s="9" t="s">
        <v>109</v>
      </c>
      <c r="C53" s="7">
        <v>8595179256720</v>
      </c>
      <c r="D53" s="50">
        <v>167.99</v>
      </c>
      <c r="E53" s="7">
        <v>21</v>
      </c>
      <c r="F53" s="11">
        <f t="shared" si="0"/>
        <v>203.2679</v>
      </c>
      <c r="G53" s="8">
        <v>10</v>
      </c>
    </row>
    <row r="54" spans="1:7" ht="29.25" customHeight="1" x14ac:dyDescent="0.3">
      <c r="A54" s="18" t="s">
        <v>110</v>
      </c>
      <c r="B54" s="9" t="s">
        <v>111</v>
      </c>
      <c r="C54" s="7">
        <v>8595179256737</v>
      </c>
      <c r="D54" s="50">
        <v>167.99</v>
      </c>
      <c r="E54" s="7">
        <v>21</v>
      </c>
      <c r="F54" s="11">
        <f t="shared" si="0"/>
        <v>203.2679</v>
      </c>
      <c r="G54" s="8">
        <v>10</v>
      </c>
    </row>
    <row r="55" spans="1:7" ht="29.25" customHeight="1" x14ac:dyDescent="0.3">
      <c r="A55" s="18" t="s">
        <v>112</v>
      </c>
      <c r="B55" s="9" t="s">
        <v>113</v>
      </c>
      <c r="C55" s="7">
        <v>8595179256744</v>
      </c>
      <c r="D55" s="50">
        <v>167.99</v>
      </c>
      <c r="E55" s="7">
        <v>21</v>
      </c>
      <c r="F55" s="11">
        <f t="shared" si="0"/>
        <v>203.2679</v>
      </c>
      <c r="G55" s="8">
        <v>10</v>
      </c>
    </row>
    <row r="56" spans="1:7" ht="29.25" customHeight="1" x14ac:dyDescent="0.3">
      <c r="A56" s="18" t="s">
        <v>114</v>
      </c>
      <c r="B56" s="9" t="s">
        <v>115</v>
      </c>
      <c r="C56" s="7">
        <v>8595179256751</v>
      </c>
      <c r="D56" s="50">
        <v>167.99</v>
      </c>
      <c r="E56" s="7">
        <v>21</v>
      </c>
      <c r="F56" s="11">
        <f t="shared" si="0"/>
        <v>203.2679</v>
      </c>
      <c r="G56" s="8">
        <v>10</v>
      </c>
    </row>
    <row r="57" spans="1:7" ht="29.25" customHeight="1" x14ac:dyDescent="0.3">
      <c r="A57" s="9" t="s">
        <v>116</v>
      </c>
      <c r="B57" s="9" t="s">
        <v>117</v>
      </c>
      <c r="C57" s="7">
        <v>8595179256768</v>
      </c>
      <c r="D57" s="50">
        <v>167.99</v>
      </c>
      <c r="E57" s="7">
        <v>21</v>
      </c>
      <c r="F57" s="11">
        <f t="shared" si="0"/>
        <v>203.2679</v>
      </c>
      <c r="G57" s="8">
        <v>10</v>
      </c>
    </row>
    <row r="58" spans="1:7" ht="29.25" customHeight="1" x14ac:dyDescent="0.3">
      <c r="A58" s="9" t="s">
        <v>118</v>
      </c>
      <c r="B58" s="9" t="s">
        <v>119</v>
      </c>
      <c r="C58" s="7">
        <v>8595179256775</v>
      </c>
      <c r="D58" s="50">
        <v>167.99</v>
      </c>
      <c r="E58" s="7">
        <v>21</v>
      </c>
      <c r="F58" s="11">
        <f t="shared" si="0"/>
        <v>203.2679</v>
      </c>
      <c r="G58" s="8">
        <v>10</v>
      </c>
    </row>
    <row r="59" spans="1:7" ht="29.25" customHeight="1" x14ac:dyDescent="0.3">
      <c r="A59" s="9" t="s">
        <v>120</v>
      </c>
      <c r="B59" s="9" t="s">
        <v>121</v>
      </c>
      <c r="C59" s="7">
        <v>8595179256782</v>
      </c>
      <c r="D59" s="50">
        <v>167.99</v>
      </c>
      <c r="E59" s="7">
        <v>21</v>
      </c>
      <c r="F59" s="11">
        <f t="shared" si="0"/>
        <v>203.2679</v>
      </c>
      <c r="G59" s="8">
        <v>10</v>
      </c>
    </row>
    <row r="60" spans="1:7" ht="29.25" customHeight="1" x14ac:dyDescent="0.3">
      <c r="A60" s="18" t="s">
        <v>122</v>
      </c>
      <c r="B60" s="18" t="s">
        <v>123</v>
      </c>
      <c r="C60" s="7">
        <v>8595179256799</v>
      </c>
      <c r="D60" s="50">
        <v>167.99</v>
      </c>
      <c r="E60" s="7">
        <v>21</v>
      </c>
      <c r="F60" s="11">
        <f t="shared" si="0"/>
        <v>203.2679</v>
      </c>
      <c r="G60" s="8">
        <v>10</v>
      </c>
    </row>
    <row r="61" spans="1:7" ht="29.25" customHeight="1" x14ac:dyDescent="0.3">
      <c r="A61" s="18" t="s">
        <v>124</v>
      </c>
      <c r="B61" s="18" t="s">
        <v>125</v>
      </c>
      <c r="C61" s="7">
        <v>8595179256805</v>
      </c>
      <c r="D61" s="50">
        <v>167.99</v>
      </c>
      <c r="E61" s="7">
        <v>21</v>
      </c>
      <c r="F61" s="11">
        <f t="shared" si="0"/>
        <v>203.2679</v>
      </c>
      <c r="G61" s="8">
        <v>10</v>
      </c>
    </row>
    <row r="62" spans="1:7" ht="29.25" customHeight="1" x14ac:dyDescent="0.3">
      <c r="A62" s="18" t="s">
        <v>126</v>
      </c>
      <c r="B62" s="18" t="s">
        <v>127</v>
      </c>
      <c r="C62" s="7">
        <v>8595179256812</v>
      </c>
      <c r="D62" s="50">
        <v>245.99</v>
      </c>
      <c r="E62" s="7">
        <v>21</v>
      </c>
      <c r="F62" s="11">
        <f t="shared" si="0"/>
        <v>297.64789999999999</v>
      </c>
      <c r="G62" s="8">
        <v>10</v>
      </c>
    </row>
    <row r="63" spans="1:7" ht="29.25" customHeight="1" x14ac:dyDescent="0.3">
      <c r="A63" s="18" t="s">
        <v>128</v>
      </c>
      <c r="B63" s="18" t="s">
        <v>129</v>
      </c>
      <c r="C63" s="7">
        <v>8595179256829</v>
      </c>
      <c r="D63" s="50">
        <v>245.99</v>
      </c>
      <c r="E63" s="7">
        <v>21</v>
      </c>
      <c r="F63" s="11">
        <f t="shared" si="0"/>
        <v>297.64789999999999</v>
      </c>
      <c r="G63" s="8">
        <v>10</v>
      </c>
    </row>
    <row r="64" spans="1:7" ht="29.25" customHeight="1" x14ac:dyDescent="0.3">
      <c r="A64" s="9" t="s">
        <v>130</v>
      </c>
      <c r="B64" s="9" t="s">
        <v>131</v>
      </c>
      <c r="C64" s="7">
        <v>8595179256904</v>
      </c>
      <c r="D64" s="50">
        <v>179.99</v>
      </c>
      <c r="E64" s="7">
        <v>21</v>
      </c>
      <c r="F64" s="11">
        <f t="shared" si="0"/>
        <v>217.78790000000001</v>
      </c>
      <c r="G64" s="8">
        <v>10</v>
      </c>
    </row>
    <row r="65" spans="1:720" ht="29.25" customHeight="1" x14ac:dyDescent="0.3">
      <c r="A65" s="9" t="s">
        <v>132</v>
      </c>
      <c r="B65" s="9" t="s">
        <v>133</v>
      </c>
      <c r="C65" s="7">
        <v>8595179257529</v>
      </c>
      <c r="D65" s="50">
        <v>129.99</v>
      </c>
      <c r="E65" s="7">
        <v>21</v>
      </c>
      <c r="F65" s="11">
        <f t="shared" si="0"/>
        <v>157.28790000000001</v>
      </c>
      <c r="G65" s="8">
        <v>10</v>
      </c>
    </row>
    <row r="66" spans="1:720" ht="29.25" customHeight="1" x14ac:dyDescent="0.3">
      <c r="A66" s="9" t="s">
        <v>134</v>
      </c>
      <c r="B66" s="9" t="s">
        <v>135</v>
      </c>
      <c r="C66" s="7">
        <v>8595179257536</v>
      </c>
      <c r="D66" s="50">
        <v>129.99</v>
      </c>
      <c r="E66" s="7">
        <v>21</v>
      </c>
      <c r="F66" s="11">
        <f t="shared" si="0"/>
        <v>157.28790000000001</v>
      </c>
      <c r="G66" s="8">
        <v>10</v>
      </c>
    </row>
    <row r="67" spans="1:720" ht="29.25" customHeight="1" x14ac:dyDescent="0.3">
      <c r="A67" s="9" t="s">
        <v>136</v>
      </c>
      <c r="B67" s="9" t="s">
        <v>137</v>
      </c>
      <c r="C67" s="7">
        <v>8595179256911</v>
      </c>
      <c r="D67" s="50">
        <v>179.99</v>
      </c>
      <c r="E67" s="7">
        <v>21</v>
      </c>
      <c r="F67" s="11">
        <f t="shared" si="0"/>
        <v>217.78790000000001</v>
      </c>
      <c r="G67" s="8">
        <v>10</v>
      </c>
    </row>
    <row r="68" spans="1:720" ht="29.25" customHeight="1" x14ac:dyDescent="0.3">
      <c r="A68" s="9" t="s">
        <v>138</v>
      </c>
      <c r="B68" s="9" t="s">
        <v>139</v>
      </c>
      <c r="C68" s="7">
        <v>8595179256928</v>
      </c>
      <c r="D68" s="50">
        <v>179.99</v>
      </c>
      <c r="E68" s="7">
        <v>21</v>
      </c>
      <c r="F68" s="11">
        <f t="shared" ref="F68:F131" si="1">D68*1.21</f>
        <v>217.78790000000001</v>
      </c>
      <c r="G68" s="8">
        <v>10</v>
      </c>
    </row>
    <row r="69" spans="1:720" ht="29.25" customHeight="1" x14ac:dyDescent="0.3">
      <c r="A69" s="9" t="s">
        <v>140</v>
      </c>
      <c r="B69" s="9" t="s">
        <v>141</v>
      </c>
      <c r="C69" s="7">
        <v>8595179256935</v>
      </c>
      <c r="D69" s="50">
        <v>179.99</v>
      </c>
      <c r="E69" s="7">
        <v>21</v>
      </c>
      <c r="F69" s="11">
        <f t="shared" si="1"/>
        <v>217.78790000000001</v>
      </c>
      <c r="G69" s="8">
        <v>10</v>
      </c>
    </row>
    <row r="70" spans="1:720" ht="29.25" customHeight="1" x14ac:dyDescent="0.3">
      <c r="A70" s="9" t="s">
        <v>142</v>
      </c>
      <c r="B70" s="9" t="s">
        <v>143</v>
      </c>
      <c r="C70" s="7">
        <v>8595179256959</v>
      </c>
      <c r="D70" s="50">
        <v>179.99</v>
      </c>
      <c r="E70" s="7">
        <v>21</v>
      </c>
      <c r="F70" s="11">
        <f t="shared" si="1"/>
        <v>217.78790000000001</v>
      </c>
      <c r="G70" s="8">
        <v>10</v>
      </c>
    </row>
    <row r="71" spans="1:720" ht="29.25" customHeight="1" x14ac:dyDescent="0.3">
      <c r="A71" s="9" t="s">
        <v>144</v>
      </c>
      <c r="B71" s="9" t="s">
        <v>145</v>
      </c>
      <c r="C71" s="7">
        <v>8595179256966</v>
      </c>
      <c r="D71" s="50">
        <v>179.99</v>
      </c>
      <c r="E71" s="7">
        <v>21</v>
      </c>
      <c r="F71" s="11">
        <f t="shared" si="1"/>
        <v>217.78790000000001</v>
      </c>
      <c r="G71" s="8">
        <v>10</v>
      </c>
    </row>
    <row r="72" spans="1:720" ht="29.25" customHeight="1" x14ac:dyDescent="0.3">
      <c r="A72" s="53" t="s">
        <v>146</v>
      </c>
      <c r="B72" s="15" t="s">
        <v>147</v>
      </c>
      <c r="C72" s="55">
        <v>8595179256973</v>
      </c>
      <c r="D72" s="50">
        <v>179.99</v>
      </c>
      <c r="E72" s="7">
        <v>21</v>
      </c>
      <c r="F72" s="11">
        <f t="shared" si="1"/>
        <v>217.78790000000001</v>
      </c>
      <c r="G72" s="8">
        <v>10</v>
      </c>
    </row>
    <row r="73" spans="1:720" ht="29.25" customHeight="1" x14ac:dyDescent="0.3">
      <c r="A73" s="9" t="s">
        <v>148</v>
      </c>
      <c r="B73" s="9" t="s">
        <v>149</v>
      </c>
      <c r="C73" s="7">
        <v>8595179256980</v>
      </c>
      <c r="D73" s="50">
        <v>179.99</v>
      </c>
      <c r="E73" s="7">
        <v>21</v>
      </c>
      <c r="F73" s="11">
        <f t="shared" si="1"/>
        <v>217.78790000000001</v>
      </c>
      <c r="G73" s="8">
        <v>10</v>
      </c>
    </row>
    <row r="74" spans="1:720" ht="29.25" customHeight="1" x14ac:dyDescent="0.3">
      <c r="A74" s="53" t="s">
        <v>150</v>
      </c>
      <c r="B74" s="15" t="s">
        <v>151</v>
      </c>
      <c r="C74" s="55">
        <v>8595179256942</v>
      </c>
      <c r="D74" s="50">
        <v>179.99</v>
      </c>
      <c r="E74" s="7">
        <v>21</v>
      </c>
      <c r="F74" s="11">
        <f t="shared" si="1"/>
        <v>217.78790000000001</v>
      </c>
      <c r="G74" s="8">
        <v>10</v>
      </c>
    </row>
    <row r="75" spans="1:720" s="21" customFormat="1" ht="29.25" customHeight="1" x14ac:dyDescent="0.3">
      <c r="A75" s="15" t="s">
        <v>152</v>
      </c>
      <c r="B75" s="9" t="s">
        <v>153</v>
      </c>
      <c r="C75" s="7">
        <v>8595179256997</v>
      </c>
      <c r="D75" s="50">
        <v>209.99</v>
      </c>
      <c r="E75" s="7">
        <v>21</v>
      </c>
      <c r="F75" s="11">
        <f t="shared" si="1"/>
        <v>254.08789999999999</v>
      </c>
      <c r="G75" s="8">
        <v>10</v>
      </c>
    </row>
    <row r="76" spans="1:720" s="21" customFormat="1" ht="29.25" customHeight="1" x14ac:dyDescent="0.3">
      <c r="A76" s="15" t="s">
        <v>154</v>
      </c>
      <c r="B76" s="9" t="s">
        <v>155</v>
      </c>
      <c r="C76" s="7">
        <v>8595179257000</v>
      </c>
      <c r="D76" s="50">
        <v>209.99</v>
      </c>
      <c r="E76" s="7">
        <v>21</v>
      </c>
      <c r="F76" s="11">
        <f t="shared" si="1"/>
        <v>254.08789999999999</v>
      </c>
      <c r="G76" s="8">
        <v>10</v>
      </c>
    </row>
    <row r="77" spans="1:720" s="21" customFormat="1" ht="29.25" customHeight="1" x14ac:dyDescent="0.3">
      <c r="A77" s="15" t="s">
        <v>156</v>
      </c>
      <c r="B77" s="9" t="s">
        <v>157</v>
      </c>
      <c r="C77" s="7">
        <v>8595179257017</v>
      </c>
      <c r="D77" s="50">
        <v>209.99</v>
      </c>
      <c r="E77" s="7">
        <v>21</v>
      </c>
      <c r="F77" s="11">
        <f t="shared" si="1"/>
        <v>254.08789999999999</v>
      </c>
      <c r="G77" s="8">
        <v>10</v>
      </c>
    </row>
    <row r="78" spans="1:720" s="21" customFormat="1" ht="29.25" customHeight="1" x14ac:dyDescent="0.3">
      <c r="A78" s="15" t="s">
        <v>158</v>
      </c>
      <c r="B78" s="9" t="s">
        <v>988</v>
      </c>
      <c r="C78" s="7">
        <v>8595179257024</v>
      </c>
      <c r="D78" s="50">
        <v>209.99</v>
      </c>
      <c r="E78" s="7">
        <v>21</v>
      </c>
      <c r="F78" s="11">
        <f t="shared" si="1"/>
        <v>254.08789999999999</v>
      </c>
      <c r="G78" s="8">
        <v>10</v>
      </c>
    </row>
    <row r="79" spans="1:720" ht="29.25" customHeight="1" x14ac:dyDescent="0.3">
      <c r="A79" s="15" t="s">
        <v>159</v>
      </c>
      <c r="B79" s="15" t="s">
        <v>160</v>
      </c>
      <c r="C79" s="7">
        <v>8595179262462</v>
      </c>
      <c r="D79" s="50">
        <v>239.99</v>
      </c>
      <c r="E79" s="7">
        <v>21</v>
      </c>
      <c r="F79" s="11">
        <f t="shared" si="1"/>
        <v>290.3879</v>
      </c>
      <c r="G79" s="8">
        <v>10</v>
      </c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  <c r="IS79" s="17"/>
      <c r="IT79" s="17"/>
      <c r="IU79" s="17"/>
      <c r="IV79" s="17"/>
      <c r="IW79" s="17"/>
      <c r="IX79" s="17"/>
      <c r="IY79" s="17"/>
      <c r="IZ79" s="17"/>
      <c r="JA79" s="17"/>
      <c r="JB79" s="17"/>
      <c r="JC79" s="17"/>
      <c r="JD79" s="17"/>
      <c r="JE79" s="17"/>
      <c r="JF79" s="17"/>
      <c r="JG79" s="17"/>
      <c r="JH79" s="17"/>
      <c r="JI79" s="17"/>
      <c r="JJ79" s="17"/>
      <c r="JK79" s="17"/>
      <c r="JL79" s="17"/>
      <c r="JM79" s="17"/>
      <c r="JN79" s="17"/>
      <c r="JO79" s="17"/>
      <c r="JP79" s="17"/>
      <c r="JQ79" s="17"/>
      <c r="JR79" s="17"/>
      <c r="JS79" s="17"/>
      <c r="JT79" s="17"/>
      <c r="JU79" s="17"/>
      <c r="JV79" s="17"/>
      <c r="JW79" s="17"/>
      <c r="JX79" s="17"/>
      <c r="JY79" s="17"/>
      <c r="JZ79" s="17"/>
      <c r="KA79" s="17"/>
      <c r="KB79" s="17"/>
      <c r="KC79" s="17"/>
      <c r="KD79" s="17"/>
      <c r="KE79" s="17"/>
      <c r="KF79" s="17"/>
      <c r="KG79" s="17"/>
      <c r="KH79" s="17"/>
      <c r="KI79" s="17"/>
      <c r="KJ79" s="17"/>
      <c r="KK79" s="17"/>
      <c r="KL79" s="17"/>
      <c r="KM79" s="17"/>
      <c r="KN79" s="17"/>
      <c r="KO79" s="17"/>
      <c r="KP79" s="17"/>
      <c r="KQ79" s="17"/>
      <c r="KR79" s="17"/>
      <c r="KS79" s="17"/>
      <c r="KT79" s="17"/>
      <c r="KU79" s="17"/>
      <c r="KV79" s="17"/>
      <c r="KW79" s="17"/>
      <c r="KX79" s="17"/>
      <c r="KY79" s="17"/>
      <c r="KZ79" s="17"/>
      <c r="LA79" s="17"/>
      <c r="LB79" s="17"/>
      <c r="LC79" s="17"/>
      <c r="LD79" s="17"/>
      <c r="LE79" s="17"/>
      <c r="LF79" s="17"/>
      <c r="LG79" s="17"/>
      <c r="LH79" s="17"/>
      <c r="LI79" s="17"/>
      <c r="LJ79" s="17"/>
      <c r="LK79" s="17"/>
      <c r="LL79" s="17"/>
      <c r="LM79" s="17"/>
      <c r="LN79" s="17"/>
      <c r="LO79" s="17"/>
      <c r="LP79" s="17"/>
      <c r="LQ79" s="17"/>
      <c r="LR79" s="17"/>
      <c r="LS79" s="17"/>
      <c r="LT79" s="17"/>
      <c r="LU79" s="17"/>
      <c r="LV79" s="17"/>
      <c r="LW79" s="17"/>
      <c r="LX79" s="17"/>
      <c r="LY79" s="17"/>
      <c r="LZ79" s="17"/>
      <c r="MA79" s="17"/>
      <c r="MB79" s="17"/>
      <c r="MC79" s="17"/>
      <c r="MD79" s="17"/>
      <c r="ME79" s="17"/>
      <c r="MF79" s="17"/>
      <c r="MG79" s="17"/>
      <c r="MH79" s="17"/>
      <c r="MI79" s="17"/>
      <c r="MJ79" s="17"/>
      <c r="MK79" s="17"/>
      <c r="ML79" s="17"/>
      <c r="MM79" s="17"/>
      <c r="MN79" s="17"/>
      <c r="MO79" s="17"/>
      <c r="MP79" s="17"/>
      <c r="MQ79" s="17"/>
      <c r="MR79" s="17"/>
      <c r="MS79" s="17"/>
      <c r="MT79" s="17"/>
      <c r="MU79" s="17"/>
      <c r="MV79" s="17"/>
      <c r="MW79" s="17"/>
      <c r="MX79" s="17"/>
      <c r="MY79" s="17"/>
      <c r="MZ79" s="17"/>
      <c r="NA79" s="17"/>
      <c r="NB79" s="17"/>
      <c r="NC79" s="17"/>
      <c r="ND79" s="17"/>
      <c r="NE79" s="17"/>
      <c r="NF79" s="17"/>
      <c r="NG79" s="17"/>
      <c r="NH79" s="17"/>
      <c r="NI79" s="17"/>
      <c r="NJ79" s="17"/>
      <c r="NK79" s="17"/>
      <c r="NL79" s="17"/>
      <c r="NM79" s="17"/>
      <c r="NN79" s="17"/>
      <c r="NO79" s="17"/>
      <c r="NP79" s="17"/>
      <c r="NQ79" s="17"/>
      <c r="NR79" s="17"/>
      <c r="NS79" s="17"/>
      <c r="NT79" s="17"/>
      <c r="NU79" s="17"/>
      <c r="NV79" s="17"/>
      <c r="NW79" s="17"/>
      <c r="NX79" s="17"/>
      <c r="NY79" s="17"/>
      <c r="NZ79" s="17"/>
      <c r="OA79" s="17"/>
      <c r="OB79" s="17"/>
      <c r="OC79" s="17"/>
      <c r="OD79" s="17"/>
      <c r="OE79" s="17"/>
      <c r="OF79" s="17"/>
      <c r="OG79" s="17"/>
      <c r="OH79" s="17"/>
      <c r="OI79" s="17"/>
      <c r="OJ79" s="17"/>
      <c r="OK79" s="17"/>
      <c r="OL79" s="17"/>
      <c r="OM79" s="17"/>
      <c r="ON79" s="17"/>
      <c r="OO79" s="17"/>
      <c r="OP79" s="17"/>
      <c r="OQ79" s="17"/>
      <c r="OR79" s="17"/>
      <c r="OS79" s="17"/>
      <c r="OT79" s="17"/>
      <c r="OU79" s="17"/>
      <c r="OV79" s="17"/>
      <c r="OW79" s="17"/>
      <c r="OX79" s="17"/>
      <c r="OY79" s="17"/>
      <c r="OZ79" s="17"/>
      <c r="PA79" s="17"/>
      <c r="PB79" s="17"/>
      <c r="PC79" s="17"/>
      <c r="PD79" s="17"/>
      <c r="PE79" s="17"/>
      <c r="PF79" s="17"/>
      <c r="PG79" s="17"/>
      <c r="PH79" s="17"/>
      <c r="PI79" s="17"/>
      <c r="PJ79" s="17"/>
      <c r="PK79" s="17"/>
      <c r="PL79" s="17"/>
      <c r="PM79" s="17"/>
      <c r="PN79" s="17"/>
      <c r="PO79" s="17"/>
      <c r="PP79" s="17"/>
      <c r="PQ79" s="17"/>
      <c r="PR79" s="17"/>
      <c r="PS79" s="17"/>
      <c r="PT79" s="17"/>
      <c r="PU79" s="17"/>
      <c r="PV79" s="17"/>
      <c r="PW79" s="17"/>
      <c r="PX79" s="17"/>
      <c r="PY79" s="17"/>
      <c r="PZ79" s="17"/>
      <c r="QA79" s="17"/>
      <c r="QB79" s="17"/>
      <c r="QC79" s="17"/>
      <c r="QD79" s="17"/>
      <c r="QE79" s="17"/>
      <c r="QF79" s="17"/>
      <c r="QG79" s="17"/>
      <c r="QH79" s="17"/>
      <c r="QI79" s="17"/>
      <c r="QJ79" s="17"/>
      <c r="QK79" s="17"/>
      <c r="QL79" s="17"/>
      <c r="QM79" s="17"/>
      <c r="QN79" s="17"/>
      <c r="QO79" s="17"/>
      <c r="QP79" s="17"/>
      <c r="QQ79" s="17"/>
      <c r="QR79" s="17"/>
      <c r="QS79" s="17"/>
      <c r="QT79" s="17"/>
      <c r="QU79" s="17"/>
      <c r="QV79" s="17"/>
      <c r="QW79" s="17"/>
      <c r="QX79" s="17"/>
      <c r="QY79" s="17"/>
      <c r="QZ79" s="17"/>
      <c r="RA79" s="17"/>
      <c r="RB79" s="17"/>
      <c r="RC79" s="17"/>
      <c r="RD79" s="17"/>
      <c r="RE79" s="17"/>
      <c r="RF79" s="17"/>
      <c r="RG79" s="17"/>
      <c r="RH79" s="17"/>
      <c r="RI79" s="17"/>
      <c r="RJ79" s="17"/>
      <c r="RK79" s="17"/>
      <c r="RL79" s="17"/>
      <c r="RM79" s="17"/>
      <c r="RN79" s="17"/>
      <c r="RO79" s="17"/>
      <c r="RP79" s="17"/>
      <c r="RQ79" s="17"/>
      <c r="RR79" s="17"/>
      <c r="RS79" s="17"/>
      <c r="RT79" s="17"/>
      <c r="RU79" s="17"/>
      <c r="RV79" s="17"/>
      <c r="RW79" s="17"/>
      <c r="RX79" s="17"/>
      <c r="RY79" s="17"/>
      <c r="RZ79" s="17"/>
      <c r="SA79" s="17"/>
      <c r="SB79" s="17"/>
      <c r="SC79" s="17"/>
      <c r="SD79" s="17"/>
      <c r="SE79" s="17"/>
      <c r="SF79" s="17"/>
      <c r="SG79" s="17"/>
      <c r="SH79" s="17"/>
      <c r="SI79" s="17"/>
      <c r="SJ79" s="17"/>
      <c r="SK79" s="17"/>
      <c r="SL79" s="17"/>
      <c r="SM79" s="17"/>
      <c r="SN79" s="17"/>
      <c r="SO79" s="17"/>
      <c r="SP79" s="17"/>
      <c r="SQ79" s="17"/>
      <c r="SR79" s="17"/>
      <c r="SS79" s="17"/>
      <c r="ST79" s="17"/>
      <c r="SU79" s="17"/>
      <c r="SV79" s="17"/>
      <c r="SW79" s="17"/>
      <c r="SX79" s="17"/>
      <c r="SY79" s="17"/>
      <c r="SZ79" s="17"/>
      <c r="TA79" s="17"/>
      <c r="TB79" s="17"/>
      <c r="TC79" s="17"/>
      <c r="TD79" s="17"/>
      <c r="TE79" s="17"/>
      <c r="TF79" s="17"/>
      <c r="TG79" s="17"/>
      <c r="TH79" s="17"/>
      <c r="TI79" s="17"/>
      <c r="TJ79" s="17"/>
      <c r="TK79" s="17"/>
      <c r="TL79" s="17"/>
      <c r="TM79" s="17"/>
      <c r="TN79" s="17"/>
      <c r="TO79" s="17"/>
      <c r="TP79" s="17"/>
      <c r="TQ79" s="17"/>
      <c r="TR79" s="17"/>
      <c r="TS79" s="17"/>
      <c r="TT79" s="17"/>
      <c r="TU79" s="17"/>
      <c r="TV79" s="17"/>
      <c r="TW79" s="17"/>
      <c r="TX79" s="17"/>
      <c r="TY79" s="17"/>
      <c r="TZ79" s="17"/>
      <c r="UA79" s="17"/>
      <c r="UB79" s="17"/>
      <c r="UC79" s="17"/>
      <c r="UD79" s="17"/>
      <c r="UE79" s="17"/>
      <c r="UF79" s="17"/>
      <c r="UG79" s="17"/>
      <c r="UH79" s="17"/>
      <c r="UI79" s="17"/>
      <c r="UJ79" s="17"/>
      <c r="UK79" s="17"/>
      <c r="UL79" s="17"/>
      <c r="UM79" s="17"/>
      <c r="UN79" s="17"/>
      <c r="UO79" s="17"/>
      <c r="UP79" s="17"/>
      <c r="UQ79" s="17"/>
      <c r="UR79" s="17"/>
      <c r="US79" s="17"/>
      <c r="UT79" s="17"/>
      <c r="UU79" s="17"/>
      <c r="UV79" s="17"/>
      <c r="UW79" s="17"/>
      <c r="UX79" s="17"/>
      <c r="UY79" s="17"/>
      <c r="UZ79" s="17"/>
      <c r="VA79" s="17"/>
      <c r="VB79" s="17"/>
      <c r="VC79" s="17"/>
      <c r="VD79" s="17"/>
      <c r="VE79" s="17"/>
      <c r="VF79" s="17"/>
      <c r="VG79" s="17"/>
      <c r="VH79" s="17"/>
      <c r="VI79" s="17"/>
      <c r="VJ79" s="17"/>
      <c r="VK79" s="17"/>
      <c r="VL79" s="17"/>
      <c r="VM79" s="17"/>
      <c r="VN79" s="17"/>
      <c r="VO79" s="17"/>
      <c r="VP79" s="17"/>
      <c r="VQ79" s="17"/>
      <c r="VR79" s="17"/>
      <c r="VS79" s="17"/>
      <c r="VT79" s="17"/>
      <c r="VU79" s="17"/>
      <c r="VV79" s="17"/>
      <c r="VW79" s="17"/>
      <c r="VX79" s="17"/>
      <c r="VY79" s="17"/>
      <c r="VZ79" s="17"/>
      <c r="WA79" s="17"/>
      <c r="WB79" s="17"/>
      <c r="WC79" s="17"/>
      <c r="WD79" s="17"/>
      <c r="WE79" s="17"/>
      <c r="WF79" s="17"/>
      <c r="WG79" s="17"/>
      <c r="WH79" s="17"/>
      <c r="WI79" s="17"/>
      <c r="WJ79" s="17"/>
      <c r="WK79" s="17"/>
      <c r="WL79" s="17"/>
      <c r="WM79" s="17"/>
      <c r="WN79" s="17"/>
      <c r="WO79" s="17"/>
      <c r="WP79" s="17"/>
      <c r="WQ79" s="17"/>
      <c r="WR79" s="17"/>
      <c r="WS79" s="17"/>
      <c r="WT79" s="17"/>
      <c r="WU79" s="17"/>
      <c r="WV79" s="17"/>
      <c r="WW79" s="17"/>
      <c r="WX79" s="17"/>
      <c r="WY79" s="17"/>
      <c r="WZ79" s="17"/>
      <c r="XA79" s="17"/>
      <c r="XB79" s="17"/>
      <c r="XC79" s="17"/>
      <c r="XD79" s="17"/>
      <c r="XE79" s="17"/>
      <c r="XF79" s="17"/>
      <c r="XG79" s="17"/>
      <c r="XH79" s="17"/>
      <c r="XI79" s="17"/>
      <c r="XJ79" s="17"/>
      <c r="XK79" s="17"/>
      <c r="XL79" s="17"/>
      <c r="XM79" s="17"/>
      <c r="XN79" s="17"/>
      <c r="XO79" s="17"/>
      <c r="XP79" s="17"/>
      <c r="XQ79" s="17"/>
      <c r="XR79" s="17"/>
      <c r="XS79" s="17"/>
      <c r="XT79" s="17"/>
      <c r="XU79" s="17"/>
      <c r="XV79" s="17"/>
      <c r="XW79" s="17"/>
      <c r="XX79" s="17"/>
      <c r="XY79" s="17"/>
      <c r="XZ79" s="17"/>
      <c r="YA79" s="17"/>
      <c r="YB79" s="17"/>
      <c r="YC79" s="17"/>
      <c r="YD79" s="17"/>
      <c r="YE79" s="17"/>
      <c r="YF79" s="17"/>
      <c r="YG79" s="17"/>
      <c r="YH79" s="17"/>
      <c r="YI79" s="17"/>
      <c r="YJ79" s="17"/>
      <c r="YK79" s="17"/>
      <c r="YL79" s="17"/>
      <c r="YM79" s="17"/>
      <c r="YN79" s="17"/>
      <c r="YO79" s="17"/>
      <c r="YP79" s="17"/>
      <c r="YQ79" s="17"/>
      <c r="YR79" s="17"/>
      <c r="YS79" s="17"/>
      <c r="YT79" s="17"/>
      <c r="YU79" s="17"/>
      <c r="YV79" s="17"/>
      <c r="YW79" s="17"/>
      <c r="YX79" s="17"/>
      <c r="YY79" s="17"/>
      <c r="YZ79" s="17"/>
      <c r="ZA79" s="17"/>
      <c r="ZB79" s="17"/>
      <c r="ZC79" s="17"/>
      <c r="ZD79" s="17"/>
      <c r="ZE79" s="17"/>
      <c r="ZF79" s="17"/>
      <c r="ZG79" s="17"/>
      <c r="ZH79" s="17"/>
      <c r="ZI79" s="17"/>
      <c r="ZJ79" s="17"/>
      <c r="ZK79" s="17"/>
      <c r="ZL79" s="17"/>
      <c r="ZM79" s="17"/>
      <c r="ZN79" s="17"/>
      <c r="ZO79" s="17"/>
      <c r="ZP79" s="17"/>
      <c r="ZQ79" s="17"/>
      <c r="ZR79" s="17"/>
      <c r="ZS79" s="17"/>
      <c r="ZT79" s="17"/>
      <c r="ZU79" s="17"/>
      <c r="ZV79" s="17"/>
      <c r="ZW79" s="17"/>
      <c r="ZX79" s="17"/>
      <c r="ZY79" s="17"/>
      <c r="ZZ79" s="17"/>
      <c r="AAA79" s="17"/>
      <c r="AAB79" s="17"/>
      <c r="AAC79" s="17"/>
      <c r="AAD79" s="17"/>
      <c r="AAE79" s="17"/>
      <c r="AAF79" s="17"/>
      <c r="AAG79" s="17"/>
      <c r="AAH79" s="17"/>
      <c r="AAI79" s="17"/>
      <c r="AAJ79" s="17"/>
      <c r="AAK79" s="17"/>
      <c r="AAL79" s="17"/>
      <c r="AAM79" s="17"/>
      <c r="AAN79" s="17"/>
      <c r="AAO79" s="17"/>
      <c r="AAP79" s="17"/>
      <c r="AAQ79" s="17"/>
      <c r="AAR79" s="17"/>
    </row>
    <row r="80" spans="1:720" ht="29.25" customHeight="1" x14ac:dyDescent="0.3">
      <c r="A80" s="15" t="s">
        <v>161</v>
      </c>
      <c r="B80" s="15" t="s">
        <v>162</v>
      </c>
      <c r="C80" s="7">
        <v>8595179262479</v>
      </c>
      <c r="D80" s="50">
        <v>239.99</v>
      </c>
      <c r="E80" s="7">
        <v>21</v>
      </c>
      <c r="F80" s="11">
        <f t="shared" si="1"/>
        <v>290.3879</v>
      </c>
      <c r="G80" s="8">
        <v>10</v>
      </c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  <c r="IS80" s="17"/>
      <c r="IT80" s="17"/>
      <c r="IU80" s="17"/>
      <c r="IV80" s="17"/>
      <c r="IW80" s="17"/>
      <c r="IX80" s="17"/>
      <c r="IY80" s="17"/>
      <c r="IZ80" s="17"/>
      <c r="JA80" s="17"/>
      <c r="JB80" s="17"/>
      <c r="JC80" s="17"/>
      <c r="JD80" s="17"/>
      <c r="JE80" s="17"/>
      <c r="JF80" s="17"/>
      <c r="JG80" s="17"/>
      <c r="JH80" s="17"/>
      <c r="JI80" s="17"/>
      <c r="JJ80" s="17"/>
      <c r="JK80" s="17"/>
      <c r="JL80" s="17"/>
      <c r="JM80" s="17"/>
      <c r="JN80" s="17"/>
      <c r="JO80" s="17"/>
      <c r="JP80" s="17"/>
      <c r="JQ80" s="17"/>
      <c r="JR80" s="17"/>
      <c r="JS80" s="17"/>
      <c r="JT80" s="17"/>
      <c r="JU80" s="17"/>
      <c r="JV80" s="17"/>
      <c r="JW80" s="17"/>
      <c r="JX80" s="17"/>
      <c r="JY80" s="17"/>
      <c r="JZ80" s="17"/>
      <c r="KA80" s="17"/>
      <c r="KB80" s="17"/>
      <c r="KC80" s="17"/>
      <c r="KD80" s="17"/>
      <c r="KE80" s="17"/>
      <c r="KF80" s="17"/>
      <c r="KG80" s="17"/>
      <c r="KH80" s="17"/>
      <c r="KI80" s="17"/>
      <c r="KJ80" s="17"/>
      <c r="KK80" s="17"/>
      <c r="KL80" s="17"/>
      <c r="KM80" s="17"/>
      <c r="KN80" s="17"/>
      <c r="KO80" s="17"/>
      <c r="KP80" s="17"/>
      <c r="KQ80" s="17"/>
      <c r="KR80" s="17"/>
      <c r="KS80" s="17"/>
      <c r="KT80" s="17"/>
      <c r="KU80" s="17"/>
      <c r="KV80" s="17"/>
      <c r="KW80" s="17"/>
      <c r="KX80" s="17"/>
      <c r="KY80" s="17"/>
      <c r="KZ80" s="17"/>
      <c r="LA80" s="17"/>
      <c r="LB80" s="17"/>
      <c r="LC80" s="17"/>
      <c r="LD80" s="17"/>
      <c r="LE80" s="17"/>
      <c r="LF80" s="17"/>
      <c r="LG80" s="17"/>
      <c r="LH80" s="17"/>
      <c r="LI80" s="17"/>
      <c r="LJ80" s="17"/>
      <c r="LK80" s="17"/>
      <c r="LL80" s="17"/>
      <c r="LM80" s="17"/>
      <c r="LN80" s="17"/>
      <c r="LO80" s="17"/>
      <c r="LP80" s="17"/>
      <c r="LQ80" s="17"/>
      <c r="LR80" s="17"/>
      <c r="LS80" s="17"/>
      <c r="LT80" s="17"/>
      <c r="LU80" s="17"/>
      <c r="LV80" s="17"/>
      <c r="LW80" s="17"/>
      <c r="LX80" s="17"/>
      <c r="LY80" s="17"/>
      <c r="LZ80" s="17"/>
      <c r="MA80" s="17"/>
      <c r="MB80" s="17"/>
      <c r="MC80" s="17"/>
      <c r="MD80" s="17"/>
      <c r="ME80" s="17"/>
      <c r="MF80" s="17"/>
      <c r="MG80" s="17"/>
      <c r="MH80" s="17"/>
      <c r="MI80" s="17"/>
      <c r="MJ80" s="17"/>
      <c r="MK80" s="17"/>
      <c r="ML80" s="17"/>
      <c r="MM80" s="17"/>
      <c r="MN80" s="17"/>
      <c r="MO80" s="17"/>
      <c r="MP80" s="17"/>
      <c r="MQ80" s="17"/>
      <c r="MR80" s="17"/>
      <c r="MS80" s="17"/>
      <c r="MT80" s="17"/>
      <c r="MU80" s="17"/>
      <c r="MV80" s="17"/>
      <c r="MW80" s="17"/>
      <c r="MX80" s="17"/>
      <c r="MY80" s="17"/>
      <c r="MZ80" s="17"/>
      <c r="NA80" s="17"/>
      <c r="NB80" s="17"/>
      <c r="NC80" s="17"/>
      <c r="ND80" s="17"/>
      <c r="NE80" s="17"/>
      <c r="NF80" s="17"/>
      <c r="NG80" s="17"/>
      <c r="NH80" s="17"/>
      <c r="NI80" s="17"/>
      <c r="NJ80" s="17"/>
      <c r="NK80" s="17"/>
      <c r="NL80" s="17"/>
      <c r="NM80" s="17"/>
      <c r="NN80" s="17"/>
      <c r="NO80" s="17"/>
      <c r="NP80" s="17"/>
      <c r="NQ80" s="17"/>
      <c r="NR80" s="17"/>
      <c r="NS80" s="17"/>
      <c r="NT80" s="17"/>
      <c r="NU80" s="17"/>
      <c r="NV80" s="17"/>
      <c r="NW80" s="17"/>
      <c r="NX80" s="17"/>
      <c r="NY80" s="17"/>
      <c r="NZ80" s="17"/>
      <c r="OA80" s="17"/>
      <c r="OB80" s="17"/>
      <c r="OC80" s="17"/>
      <c r="OD80" s="17"/>
      <c r="OE80" s="17"/>
      <c r="OF80" s="17"/>
      <c r="OG80" s="17"/>
      <c r="OH80" s="17"/>
      <c r="OI80" s="17"/>
      <c r="OJ80" s="17"/>
      <c r="OK80" s="17"/>
      <c r="OL80" s="17"/>
      <c r="OM80" s="17"/>
      <c r="ON80" s="17"/>
      <c r="OO80" s="17"/>
      <c r="OP80" s="17"/>
      <c r="OQ80" s="17"/>
      <c r="OR80" s="17"/>
      <c r="OS80" s="17"/>
      <c r="OT80" s="17"/>
      <c r="OU80" s="17"/>
      <c r="OV80" s="17"/>
      <c r="OW80" s="17"/>
      <c r="OX80" s="17"/>
      <c r="OY80" s="17"/>
      <c r="OZ80" s="17"/>
      <c r="PA80" s="17"/>
      <c r="PB80" s="17"/>
      <c r="PC80" s="17"/>
      <c r="PD80" s="17"/>
      <c r="PE80" s="17"/>
      <c r="PF80" s="17"/>
      <c r="PG80" s="17"/>
      <c r="PH80" s="17"/>
      <c r="PI80" s="17"/>
      <c r="PJ80" s="17"/>
      <c r="PK80" s="17"/>
      <c r="PL80" s="17"/>
      <c r="PM80" s="17"/>
      <c r="PN80" s="17"/>
      <c r="PO80" s="17"/>
      <c r="PP80" s="17"/>
      <c r="PQ80" s="17"/>
      <c r="PR80" s="17"/>
      <c r="PS80" s="17"/>
      <c r="PT80" s="17"/>
      <c r="PU80" s="17"/>
      <c r="PV80" s="17"/>
      <c r="PW80" s="17"/>
      <c r="PX80" s="17"/>
      <c r="PY80" s="17"/>
      <c r="PZ80" s="17"/>
      <c r="QA80" s="17"/>
      <c r="QB80" s="17"/>
      <c r="QC80" s="17"/>
      <c r="QD80" s="17"/>
      <c r="QE80" s="17"/>
      <c r="QF80" s="17"/>
      <c r="QG80" s="17"/>
      <c r="QH80" s="17"/>
      <c r="QI80" s="17"/>
      <c r="QJ80" s="17"/>
      <c r="QK80" s="17"/>
      <c r="QL80" s="17"/>
      <c r="QM80" s="17"/>
      <c r="QN80" s="17"/>
      <c r="QO80" s="17"/>
      <c r="QP80" s="17"/>
      <c r="QQ80" s="17"/>
      <c r="QR80" s="17"/>
      <c r="QS80" s="17"/>
      <c r="QT80" s="17"/>
      <c r="QU80" s="17"/>
      <c r="QV80" s="17"/>
      <c r="QW80" s="17"/>
      <c r="QX80" s="17"/>
      <c r="QY80" s="17"/>
      <c r="QZ80" s="17"/>
      <c r="RA80" s="17"/>
      <c r="RB80" s="17"/>
      <c r="RC80" s="17"/>
      <c r="RD80" s="17"/>
      <c r="RE80" s="17"/>
      <c r="RF80" s="17"/>
      <c r="RG80" s="17"/>
      <c r="RH80" s="17"/>
      <c r="RI80" s="17"/>
      <c r="RJ80" s="17"/>
      <c r="RK80" s="17"/>
      <c r="RL80" s="17"/>
      <c r="RM80" s="17"/>
      <c r="RN80" s="17"/>
      <c r="RO80" s="17"/>
      <c r="RP80" s="17"/>
      <c r="RQ80" s="17"/>
      <c r="RR80" s="17"/>
      <c r="RS80" s="17"/>
      <c r="RT80" s="17"/>
      <c r="RU80" s="17"/>
      <c r="RV80" s="17"/>
      <c r="RW80" s="17"/>
      <c r="RX80" s="17"/>
      <c r="RY80" s="17"/>
      <c r="RZ80" s="17"/>
      <c r="SA80" s="17"/>
      <c r="SB80" s="17"/>
      <c r="SC80" s="17"/>
      <c r="SD80" s="17"/>
      <c r="SE80" s="17"/>
      <c r="SF80" s="17"/>
      <c r="SG80" s="17"/>
      <c r="SH80" s="17"/>
      <c r="SI80" s="17"/>
      <c r="SJ80" s="17"/>
      <c r="SK80" s="17"/>
      <c r="SL80" s="17"/>
      <c r="SM80" s="17"/>
      <c r="SN80" s="17"/>
      <c r="SO80" s="17"/>
      <c r="SP80" s="17"/>
      <c r="SQ80" s="17"/>
      <c r="SR80" s="17"/>
      <c r="SS80" s="17"/>
      <c r="ST80" s="17"/>
      <c r="SU80" s="17"/>
      <c r="SV80" s="17"/>
      <c r="SW80" s="17"/>
      <c r="SX80" s="17"/>
      <c r="SY80" s="17"/>
      <c r="SZ80" s="17"/>
      <c r="TA80" s="17"/>
      <c r="TB80" s="17"/>
      <c r="TC80" s="17"/>
      <c r="TD80" s="17"/>
      <c r="TE80" s="17"/>
      <c r="TF80" s="17"/>
      <c r="TG80" s="17"/>
      <c r="TH80" s="17"/>
      <c r="TI80" s="17"/>
      <c r="TJ80" s="17"/>
      <c r="TK80" s="17"/>
      <c r="TL80" s="17"/>
      <c r="TM80" s="17"/>
      <c r="TN80" s="17"/>
      <c r="TO80" s="17"/>
      <c r="TP80" s="17"/>
      <c r="TQ80" s="17"/>
      <c r="TR80" s="17"/>
      <c r="TS80" s="17"/>
      <c r="TT80" s="17"/>
      <c r="TU80" s="17"/>
      <c r="TV80" s="17"/>
      <c r="TW80" s="17"/>
      <c r="TX80" s="17"/>
      <c r="TY80" s="17"/>
      <c r="TZ80" s="17"/>
      <c r="UA80" s="17"/>
      <c r="UB80" s="17"/>
      <c r="UC80" s="17"/>
      <c r="UD80" s="17"/>
      <c r="UE80" s="17"/>
      <c r="UF80" s="17"/>
      <c r="UG80" s="17"/>
      <c r="UH80" s="17"/>
      <c r="UI80" s="17"/>
      <c r="UJ80" s="17"/>
      <c r="UK80" s="17"/>
      <c r="UL80" s="17"/>
      <c r="UM80" s="17"/>
      <c r="UN80" s="17"/>
      <c r="UO80" s="17"/>
      <c r="UP80" s="17"/>
      <c r="UQ80" s="17"/>
      <c r="UR80" s="17"/>
      <c r="US80" s="17"/>
      <c r="UT80" s="17"/>
      <c r="UU80" s="17"/>
      <c r="UV80" s="17"/>
      <c r="UW80" s="17"/>
      <c r="UX80" s="17"/>
      <c r="UY80" s="17"/>
      <c r="UZ80" s="17"/>
      <c r="VA80" s="17"/>
      <c r="VB80" s="17"/>
      <c r="VC80" s="17"/>
      <c r="VD80" s="17"/>
      <c r="VE80" s="17"/>
      <c r="VF80" s="17"/>
      <c r="VG80" s="17"/>
      <c r="VH80" s="17"/>
      <c r="VI80" s="17"/>
      <c r="VJ80" s="17"/>
      <c r="VK80" s="17"/>
      <c r="VL80" s="17"/>
      <c r="VM80" s="17"/>
      <c r="VN80" s="17"/>
      <c r="VO80" s="17"/>
      <c r="VP80" s="17"/>
      <c r="VQ80" s="17"/>
      <c r="VR80" s="17"/>
      <c r="VS80" s="17"/>
      <c r="VT80" s="17"/>
      <c r="VU80" s="17"/>
      <c r="VV80" s="17"/>
      <c r="VW80" s="17"/>
      <c r="VX80" s="17"/>
      <c r="VY80" s="17"/>
      <c r="VZ80" s="17"/>
      <c r="WA80" s="17"/>
      <c r="WB80" s="17"/>
      <c r="WC80" s="17"/>
      <c r="WD80" s="17"/>
      <c r="WE80" s="17"/>
      <c r="WF80" s="17"/>
      <c r="WG80" s="17"/>
      <c r="WH80" s="17"/>
      <c r="WI80" s="17"/>
      <c r="WJ80" s="17"/>
      <c r="WK80" s="17"/>
      <c r="WL80" s="17"/>
      <c r="WM80" s="17"/>
      <c r="WN80" s="17"/>
      <c r="WO80" s="17"/>
      <c r="WP80" s="17"/>
      <c r="WQ80" s="17"/>
      <c r="WR80" s="17"/>
      <c r="WS80" s="17"/>
      <c r="WT80" s="17"/>
      <c r="WU80" s="17"/>
      <c r="WV80" s="17"/>
      <c r="WW80" s="17"/>
      <c r="WX80" s="17"/>
      <c r="WY80" s="17"/>
      <c r="WZ80" s="17"/>
      <c r="XA80" s="17"/>
      <c r="XB80" s="17"/>
      <c r="XC80" s="17"/>
      <c r="XD80" s="17"/>
      <c r="XE80" s="17"/>
      <c r="XF80" s="17"/>
      <c r="XG80" s="17"/>
      <c r="XH80" s="17"/>
      <c r="XI80" s="17"/>
      <c r="XJ80" s="17"/>
      <c r="XK80" s="17"/>
      <c r="XL80" s="17"/>
      <c r="XM80" s="17"/>
      <c r="XN80" s="17"/>
      <c r="XO80" s="17"/>
      <c r="XP80" s="17"/>
      <c r="XQ80" s="17"/>
      <c r="XR80" s="17"/>
      <c r="XS80" s="17"/>
      <c r="XT80" s="17"/>
      <c r="XU80" s="17"/>
      <c r="XV80" s="17"/>
      <c r="XW80" s="17"/>
      <c r="XX80" s="17"/>
      <c r="XY80" s="17"/>
      <c r="XZ80" s="17"/>
      <c r="YA80" s="17"/>
      <c r="YB80" s="17"/>
      <c r="YC80" s="17"/>
      <c r="YD80" s="17"/>
      <c r="YE80" s="17"/>
      <c r="YF80" s="17"/>
      <c r="YG80" s="17"/>
      <c r="YH80" s="17"/>
      <c r="YI80" s="17"/>
      <c r="YJ80" s="17"/>
      <c r="YK80" s="17"/>
      <c r="YL80" s="17"/>
      <c r="YM80" s="17"/>
      <c r="YN80" s="17"/>
      <c r="YO80" s="17"/>
      <c r="YP80" s="17"/>
      <c r="YQ80" s="17"/>
      <c r="YR80" s="17"/>
      <c r="YS80" s="17"/>
      <c r="YT80" s="17"/>
      <c r="YU80" s="17"/>
      <c r="YV80" s="17"/>
      <c r="YW80" s="17"/>
      <c r="YX80" s="17"/>
      <c r="YY80" s="17"/>
      <c r="YZ80" s="17"/>
      <c r="ZA80" s="17"/>
      <c r="ZB80" s="17"/>
      <c r="ZC80" s="17"/>
      <c r="ZD80" s="17"/>
      <c r="ZE80" s="17"/>
      <c r="ZF80" s="17"/>
      <c r="ZG80" s="17"/>
      <c r="ZH80" s="17"/>
      <c r="ZI80" s="17"/>
      <c r="ZJ80" s="17"/>
      <c r="ZK80" s="17"/>
      <c r="ZL80" s="17"/>
      <c r="ZM80" s="17"/>
      <c r="ZN80" s="17"/>
      <c r="ZO80" s="17"/>
      <c r="ZP80" s="17"/>
      <c r="ZQ80" s="17"/>
      <c r="ZR80" s="17"/>
      <c r="ZS80" s="17"/>
      <c r="ZT80" s="17"/>
      <c r="ZU80" s="17"/>
      <c r="ZV80" s="17"/>
      <c r="ZW80" s="17"/>
      <c r="ZX80" s="17"/>
      <c r="ZY80" s="17"/>
      <c r="ZZ80" s="17"/>
      <c r="AAA80" s="17"/>
      <c r="AAB80" s="17"/>
      <c r="AAC80" s="17"/>
      <c r="AAD80" s="17"/>
      <c r="AAE80" s="17"/>
      <c r="AAF80" s="17"/>
      <c r="AAG80" s="17"/>
      <c r="AAH80" s="17"/>
      <c r="AAI80" s="17"/>
      <c r="AAJ80" s="17"/>
      <c r="AAK80" s="17"/>
      <c r="AAL80" s="17"/>
      <c r="AAM80" s="17"/>
      <c r="AAN80" s="17"/>
      <c r="AAO80" s="17"/>
      <c r="AAP80" s="17"/>
      <c r="AAQ80" s="17"/>
      <c r="AAR80" s="17"/>
    </row>
    <row r="81" spans="1:7" ht="29.25" customHeight="1" x14ac:dyDescent="0.3">
      <c r="A81" s="9" t="s">
        <v>163</v>
      </c>
      <c r="B81" s="9" t="s">
        <v>164</v>
      </c>
      <c r="C81" s="7">
        <v>8595179257031</v>
      </c>
      <c r="D81" s="50">
        <v>169.99</v>
      </c>
      <c r="E81" s="7">
        <v>21</v>
      </c>
      <c r="F81" s="11">
        <f t="shared" si="1"/>
        <v>205.68790000000001</v>
      </c>
      <c r="G81" s="8">
        <v>10</v>
      </c>
    </row>
    <row r="82" spans="1:7" ht="29.25" customHeight="1" x14ac:dyDescent="0.3">
      <c r="A82" s="9" t="s">
        <v>165</v>
      </c>
      <c r="B82" s="9" t="s">
        <v>166</v>
      </c>
      <c r="C82" s="7">
        <v>8595179257048</v>
      </c>
      <c r="D82" s="50">
        <v>169.99</v>
      </c>
      <c r="E82" s="7">
        <v>21</v>
      </c>
      <c r="F82" s="11">
        <f t="shared" si="1"/>
        <v>205.68790000000001</v>
      </c>
      <c r="G82" s="8">
        <v>10</v>
      </c>
    </row>
    <row r="83" spans="1:7" ht="29.25" customHeight="1" x14ac:dyDescent="0.3">
      <c r="A83" s="9" t="s">
        <v>167</v>
      </c>
      <c r="B83" s="9" t="s">
        <v>168</v>
      </c>
      <c r="C83" s="7">
        <v>8595179257055</v>
      </c>
      <c r="D83" s="50">
        <v>169.99</v>
      </c>
      <c r="E83" s="7">
        <v>21</v>
      </c>
      <c r="F83" s="11">
        <f t="shared" si="1"/>
        <v>205.68790000000001</v>
      </c>
      <c r="G83" s="8">
        <v>10</v>
      </c>
    </row>
    <row r="84" spans="1:7" ht="29.25" customHeight="1" x14ac:dyDescent="0.3">
      <c r="A84" s="9" t="s">
        <v>169</v>
      </c>
      <c r="B84" s="9" t="s">
        <v>170</v>
      </c>
      <c r="C84" s="7">
        <v>8595179257062</v>
      </c>
      <c r="D84" s="50">
        <v>209.99</v>
      </c>
      <c r="E84" s="7">
        <v>21</v>
      </c>
      <c r="F84" s="11">
        <f t="shared" si="1"/>
        <v>254.08789999999999</v>
      </c>
      <c r="G84" s="8">
        <v>10</v>
      </c>
    </row>
    <row r="85" spans="1:7" ht="29.25" customHeight="1" x14ac:dyDescent="0.3">
      <c r="A85" s="9" t="s">
        <v>171</v>
      </c>
      <c r="B85" s="9" t="s">
        <v>172</v>
      </c>
      <c r="C85" s="7">
        <v>8595179257079</v>
      </c>
      <c r="D85" s="50">
        <v>209.99</v>
      </c>
      <c r="E85" s="7">
        <v>21</v>
      </c>
      <c r="F85" s="11">
        <f t="shared" si="1"/>
        <v>254.08789999999999</v>
      </c>
      <c r="G85" s="8">
        <v>10</v>
      </c>
    </row>
    <row r="86" spans="1:7" ht="29.25" customHeight="1" x14ac:dyDescent="0.3">
      <c r="A86" s="9" t="s">
        <v>173</v>
      </c>
      <c r="B86" s="9" t="s">
        <v>174</v>
      </c>
      <c r="C86" s="7">
        <v>8595179257086</v>
      </c>
      <c r="D86" s="50">
        <v>209.99</v>
      </c>
      <c r="E86" s="7">
        <v>21</v>
      </c>
      <c r="F86" s="11">
        <f t="shared" si="1"/>
        <v>254.08789999999999</v>
      </c>
      <c r="G86" s="8">
        <v>10</v>
      </c>
    </row>
    <row r="87" spans="1:7" ht="29.25" customHeight="1" x14ac:dyDescent="0.3">
      <c r="A87" s="9" t="s">
        <v>175</v>
      </c>
      <c r="B87" s="9" t="s">
        <v>176</v>
      </c>
      <c r="C87" s="7">
        <v>8595179257093</v>
      </c>
      <c r="D87" s="50">
        <v>179.99</v>
      </c>
      <c r="E87" s="7">
        <v>21</v>
      </c>
      <c r="F87" s="11">
        <f t="shared" si="1"/>
        <v>217.78790000000001</v>
      </c>
      <c r="G87" s="8">
        <v>10</v>
      </c>
    </row>
    <row r="88" spans="1:7" ht="29.25" customHeight="1" x14ac:dyDescent="0.3">
      <c r="A88" s="9" t="s">
        <v>177</v>
      </c>
      <c r="B88" s="9" t="s">
        <v>178</v>
      </c>
      <c r="C88" s="7">
        <v>8595179257109</v>
      </c>
      <c r="D88" s="50">
        <v>179.99</v>
      </c>
      <c r="E88" s="7">
        <v>21</v>
      </c>
      <c r="F88" s="11">
        <f t="shared" si="1"/>
        <v>217.78790000000001</v>
      </c>
      <c r="G88" s="8">
        <v>10</v>
      </c>
    </row>
    <row r="89" spans="1:7" ht="29.25" customHeight="1" x14ac:dyDescent="0.3">
      <c r="A89" s="9" t="s">
        <v>179</v>
      </c>
      <c r="B89" s="9" t="s">
        <v>180</v>
      </c>
      <c r="C89" s="7">
        <v>8595179257116</v>
      </c>
      <c r="D89" s="50">
        <v>179.99</v>
      </c>
      <c r="E89" s="7">
        <v>21</v>
      </c>
      <c r="F89" s="11">
        <f t="shared" si="1"/>
        <v>217.78790000000001</v>
      </c>
      <c r="G89" s="8">
        <v>10</v>
      </c>
    </row>
    <row r="90" spans="1:7" ht="29.25" customHeight="1" x14ac:dyDescent="0.3">
      <c r="A90" s="9" t="s">
        <v>181</v>
      </c>
      <c r="B90" s="9" t="s">
        <v>182</v>
      </c>
      <c r="C90" s="7">
        <v>8595179257123</v>
      </c>
      <c r="D90" s="50">
        <v>179.99</v>
      </c>
      <c r="E90" s="7">
        <v>21</v>
      </c>
      <c r="F90" s="11">
        <f t="shared" si="1"/>
        <v>217.78790000000001</v>
      </c>
      <c r="G90" s="8">
        <v>10</v>
      </c>
    </row>
    <row r="91" spans="1:7" ht="29.25" customHeight="1" x14ac:dyDescent="0.3">
      <c r="A91" s="9" t="s">
        <v>183</v>
      </c>
      <c r="B91" s="9" t="s">
        <v>184</v>
      </c>
      <c r="C91" s="7">
        <v>8595179257130</v>
      </c>
      <c r="D91" s="50">
        <v>179.99</v>
      </c>
      <c r="E91" s="7">
        <v>21</v>
      </c>
      <c r="F91" s="11">
        <f t="shared" si="1"/>
        <v>217.78790000000001</v>
      </c>
      <c r="G91" s="8">
        <v>10</v>
      </c>
    </row>
    <row r="92" spans="1:7" ht="29.25" customHeight="1" x14ac:dyDescent="0.3">
      <c r="A92" s="9" t="s">
        <v>185</v>
      </c>
      <c r="B92" s="9" t="s">
        <v>186</v>
      </c>
      <c r="C92" s="7">
        <v>8595179257147</v>
      </c>
      <c r="D92" s="50">
        <v>179.99</v>
      </c>
      <c r="E92" s="7">
        <v>21</v>
      </c>
      <c r="F92" s="11">
        <f t="shared" si="1"/>
        <v>217.78790000000001</v>
      </c>
      <c r="G92" s="8">
        <v>10</v>
      </c>
    </row>
    <row r="93" spans="1:7" ht="29.25" customHeight="1" x14ac:dyDescent="0.3">
      <c r="A93" s="9" t="s">
        <v>187</v>
      </c>
      <c r="B93" s="9" t="s">
        <v>188</v>
      </c>
      <c r="C93" s="7">
        <v>8595179257154</v>
      </c>
      <c r="D93" s="50">
        <v>179.99</v>
      </c>
      <c r="E93" s="7">
        <v>21</v>
      </c>
      <c r="F93" s="11">
        <f t="shared" si="1"/>
        <v>217.78790000000001</v>
      </c>
      <c r="G93" s="8">
        <v>10</v>
      </c>
    </row>
    <row r="94" spans="1:7" ht="29.25" customHeight="1" x14ac:dyDescent="0.3">
      <c r="A94" s="9" t="s">
        <v>189</v>
      </c>
      <c r="B94" s="9" t="s">
        <v>190</v>
      </c>
      <c r="C94" s="7">
        <v>8595179257161</v>
      </c>
      <c r="D94" s="50">
        <v>179.99</v>
      </c>
      <c r="E94" s="7">
        <v>21</v>
      </c>
      <c r="F94" s="11">
        <f t="shared" si="1"/>
        <v>217.78790000000001</v>
      </c>
      <c r="G94" s="8">
        <v>10</v>
      </c>
    </row>
    <row r="95" spans="1:7" ht="29.25" customHeight="1" x14ac:dyDescent="0.3">
      <c r="A95" s="9" t="s">
        <v>191</v>
      </c>
      <c r="B95" s="9" t="s">
        <v>192</v>
      </c>
      <c r="C95" s="7">
        <v>8595179257178</v>
      </c>
      <c r="D95" s="50">
        <v>179.99</v>
      </c>
      <c r="E95" s="7">
        <v>21</v>
      </c>
      <c r="F95" s="11">
        <f t="shared" si="1"/>
        <v>217.78790000000001</v>
      </c>
      <c r="G95" s="8">
        <v>10</v>
      </c>
    </row>
    <row r="96" spans="1:7" ht="29.25" customHeight="1" x14ac:dyDescent="0.3">
      <c r="A96" s="9" t="s">
        <v>193</v>
      </c>
      <c r="B96" s="9" t="s">
        <v>194</v>
      </c>
      <c r="C96" s="7">
        <v>8595179257185</v>
      </c>
      <c r="D96" s="50">
        <v>179.99</v>
      </c>
      <c r="E96" s="7">
        <v>21</v>
      </c>
      <c r="F96" s="11">
        <f t="shared" si="1"/>
        <v>217.78790000000001</v>
      </c>
      <c r="G96" s="8">
        <v>10</v>
      </c>
    </row>
    <row r="97" spans="1:7" ht="29.25" customHeight="1" x14ac:dyDescent="0.3">
      <c r="A97" s="9" t="s">
        <v>195</v>
      </c>
      <c r="B97" s="9" t="s">
        <v>196</v>
      </c>
      <c r="C97" s="7">
        <v>8595179257192</v>
      </c>
      <c r="D97" s="50">
        <v>179.99</v>
      </c>
      <c r="E97" s="7">
        <v>21</v>
      </c>
      <c r="F97" s="11">
        <f t="shared" si="1"/>
        <v>217.78790000000001</v>
      </c>
      <c r="G97" s="8">
        <v>10</v>
      </c>
    </row>
    <row r="98" spans="1:7" ht="29.25" customHeight="1" x14ac:dyDescent="0.3">
      <c r="A98" s="9" t="s">
        <v>197</v>
      </c>
      <c r="B98" s="9" t="s">
        <v>198</v>
      </c>
      <c r="C98" s="7">
        <v>8595179257505</v>
      </c>
      <c r="D98" s="50">
        <v>179.99</v>
      </c>
      <c r="E98" s="7">
        <v>21</v>
      </c>
      <c r="F98" s="11">
        <f t="shared" si="1"/>
        <v>217.78790000000001</v>
      </c>
      <c r="G98" s="8">
        <v>10</v>
      </c>
    </row>
    <row r="99" spans="1:7" ht="29.25" customHeight="1" x14ac:dyDescent="0.3">
      <c r="A99" s="9" t="s">
        <v>199</v>
      </c>
      <c r="B99" s="9" t="s">
        <v>200</v>
      </c>
      <c r="C99" s="7">
        <v>8595179257512</v>
      </c>
      <c r="D99" s="50">
        <v>179.99</v>
      </c>
      <c r="E99" s="7">
        <v>21</v>
      </c>
      <c r="F99" s="11">
        <f t="shared" si="1"/>
        <v>217.78790000000001</v>
      </c>
      <c r="G99" s="8">
        <v>10</v>
      </c>
    </row>
    <row r="100" spans="1:7" ht="29.25" customHeight="1" x14ac:dyDescent="0.3">
      <c r="A100" s="18" t="s">
        <v>201</v>
      </c>
      <c r="B100" s="18" t="s">
        <v>202</v>
      </c>
      <c r="C100" s="7">
        <v>8595179257208</v>
      </c>
      <c r="D100" s="50">
        <v>214.99</v>
      </c>
      <c r="E100" s="7">
        <v>21</v>
      </c>
      <c r="F100" s="11">
        <f t="shared" si="1"/>
        <v>260.1379</v>
      </c>
      <c r="G100" s="8">
        <v>10</v>
      </c>
    </row>
    <row r="101" spans="1:7" ht="29.25" customHeight="1" x14ac:dyDescent="0.3">
      <c r="A101" s="18" t="s">
        <v>203</v>
      </c>
      <c r="B101" s="18" t="s">
        <v>204</v>
      </c>
      <c r="C101" s="7">
        <v>8595179257215</v>
      </c>
      <c r="D101" s="50">
        <v>214.99</v>
      </c>
      <c r="E101" s="7">
        <v>21</v>
      </c>
      <c r="F101" s="11">
        <f t="shared" si="1"/>
        <v>260.1379</v>
      </c>
      <c r="G101" s="8">
        <v>10</v>
      </c>
    </row>
    <row r="102" spans="1:7" ht="29.25" customHeight="1" x14ac:dyDescent="0.3">
      <c r="A102" s="18" t="s">
        <v>205</v>
      </c>
      <c r="B102" s="18" t="s">
        <v>206</v>
      </c>
      <c r="C102" s="7">
        <v>8595179257222</v>
      </c>
      <c r="D102" s="50">
        <v>214.99</v>
      </c>
      <c r="E102" s="7">
        <v>21</v>
      </c>
      <c r="F102" s="11">
        <f t="shared" si="1"/>
        <v>260.1379</v>
      </c>
      <c r="G102" s="8">
        <v>10</v>
      </c>
    </row>
    <row r="103" spans="1:7" ht="29.25" customHeight="1" x14ac:dyDescent="0.3">
      <c r="A103" s="18" t="s">
        <v>207</v>
      </c>
      <c r="B103" s="18" t="s">
        <v>208</v>
      </c>
      <c r="C103" s="7">
        <v>8595179257239</v>
      </c>
      <c r="D103" s="50">
        <v>214.99</v>
      </c>
      <c r="E103" s="7">
        <v>21</v>
      </c>
      <c r="F103" s="11">
        <f t="shared" si="1"/>
        <v>260.1379</v>
      </c>
      <c r="G103" s="8">
        <v>10</v>
      </c>
    </row>
    <row r="104" spans="1:7" ht="29.25" customHeight="1" x14ac:dyDescent="0.3">
      <c r="A104" s="18" t="s">
        <v>209</v>
      </c>
      <c r="B104" s="18" t="s">
        <v>210</v>
      </c>
      <c r="C104" s="7">
        <v>8595179257246</v>
      </c>
      <c r="D104" s="50">
        <v>214.99</v>
      </c>
      <c r="E104" s="7">
        <v>21</v>
      </c>
      <c r="F104" s="11">
        <f t="shared" si="1"/>
        <v>260.1379</v>
      </c>
      <c r="G104" s="8">
        <v>10</v>
      </c>
    </row>
    <row r="105" spans="1:7" ht="29.25" customHeight="1" x14ac:dyDescent="0.3">
      <c r="A105" s="18" t="s">
        <v>211</v>
      </c>
      <c r="B105" s="18" t="s">
        <v>212</v>
      </c>
      <c r="C105" s="7">
        <v>8595179257253</v>
      </c>
      <c r="D105" s="50">
        <v>214.99</v>
      </c>
      <c r="E105" s="7">
        <v>21</v>
      </c>
      <c r="F105" s="11">
        <f t="shared" si="1"/>
        <v>260.1379</v>
      </c>
      <c r="G105" s="8">
        <v>10</v>
      </c>
    </row>
    <row r="106" spans="1:7" ht="29.25" customHeight="1" x14ac:dyDescent="0.3">
      <c r="A106" s="18" t="s">
        <v>213</v>
      </c>
      <c r="B106" s="18" t="s">
        <v>214</v>
      </c>
      <c r="C106" s="7">
        <v>8595179257260</v>
      </c>
      <c r="D106" s="50">
        <v>239.99</v>
      </c>
      <c r="E106" s="7">
        <v>21</v>
      </c>
      <c r="F106" s="11">
        <f t="shared" si="1"/>
        <v>290.3879</v>
      </c>
      <c r="G106" s="8">
        <v>10</v>
      </c>
    </row>
    <row r="107" spans="1:7" ht="29.25" customHeight="1" x14ac:dyDescent="0.3">
      <c r="A107" s="18" t="s">
        <v>215</v>
      </c>
      <c r="B107" s="18" t="s">
        <v>216</v>
      </c>
      <c r="C107" s="7">
        <v>8595179257277</v>
      </c>
      <c r="D107" s="50">
        <v>239.99</v>
      </c>
      <c r="E107" s="7">
        <v>21</v>
      </c>
      <c r="F107" s="11">
        <f t="shared" si="1"/>
        <v>290.3879</v>
      </c>
      <c r="G107" s="8">
        <v>10</v>
      </c>
    </row>
    <row r="108" spans="1:7" ht="29.25" customHeight="1" x14ac:dyDescent="0.3">
      <c r="A108" s="18" t="s">
        <v>217</v>
      </c>
      <c r="B108" s="18" t="s">
        <v>218</v>
      </c>
      <c r="C108" s="7">
        <v>8595179257284</v>
      </c>
      <c r="D108" s="50">
        <v>239.99</v>
      </c>
      <c r="E108" s="7">
        <v>21</v>
      </c>
      <c r="F108" s="11">
        <f t="shared" si="1"/>
        <v>290.3879</v>
      </c>
      <c r="G108" s="8">
        <v>10</v>
      </c>
    </row>
    <row r="109" spans="1:7" ht="29.25" customHeight="1" x14ac:dyDescent="0.3">
      <c r="A109" s="18" t="s">
        <v>219</v>
      </c>
      <c r="B109" s="18" t="s">
        <v>220</v>
      </c>
      <c r="C109" s="7">
        <v>8595179257291</v>
      </c>
      <c r="D109" s="50">
        <v>239.99</v>
      </c>
      <c r="E109" s="7">
        <v>21</v>
      </c>
      <c r="F109" s="11">
        <f t="shared" si="1"/>
        <v>290.3879</v>
      </c>
      <c r="G109" s="8">
        <v>10</v>
      </c>
    </row>
    <row r="110" spans="1:7" ht="29.25" customHeight="1" x14ac:dyDescent="0.3">
      <c r="A110" s="18" t="s">
        <v>221</v>
      </c>
      <c r="B110" s="18" t="s">
        <v>222</v>
      </c>
      <c r="C110" s="7">
        <v>8595179257307</v>
      </c>
      <c r="D110" s="50">
        <v>239.99</v>
      </c>
      <c r="E110" s="7">
        <v>21</v>
      </c>
      <c r="F110" s="11">
        <f t="shared" si="1"/>
        <v>290.3879</v>
      </c>
      <c r="G110" s="8">
        <v>10</v>
      </c>
    </row>
    <row r="111" spans="1:7" ht="29.25" customHeight="1" x14ac:dyDescent="0.3">
      <c r="A111" s="18" t="s">
        <v>223</v>
      </c>
      <c r="B111" s="18" t="s">
        <v>224</v>
      </c>
      <c r="C111" s="7">
        <v>8595179257314</v>
      </c>
      <c r="D111" s="50">
        <v>239.99</v>
      </c>
      <c r="E111" s="7">
        <v>21</v>
      </c>
      <c r="F111" s="11">
        <f t="shared" si="1"/>
        <v>290.3879</v>
      </c>
      <c r="G111" s="8">
        <v>10</v>
      </c>
    </row>
    <row r="112" spans="1:7" ht="29.25" customHeight="1" x14ac:dyDescent="0.3">
      <c r="A112" s="18" t="s">
        <v>225</v>
      </c>
      <c r="B112" s="18" t="s">
        <v>226</v>
      </c>
      <c r="C112" s="7">
        <v>8595179257321</v>
      </c>
      <c r="D112" s="50">
        <v>239.99</v>
      </c>
      <c r="E112" s="7">
        <v>21</v>
      </c>
      <c r="F112" s="11">
        <f t="shared" si="1"/>
        <v>290.3879</v>
      </c>
      <c r="G112" s="8">
        <v>10</v>
      </c>
    </row>
    <row r="113" spans="1:7" ht="29.25" customHeight="1" x14ac:dyDescent="0.3">
      <c r="A113" s="18" t="s">
        <v>227</v>
      </c>
      <c r="B113" s="9" t="s">
        <v>228</v>
      </c>
      <c r="C113" s="7">
        <v>8595179256881</v>
      </c>
      <c r="D113" s="50">
        <v>239.99</v>
      </c>
      <c r="E113" s="7">
        <v>21</v>
      </c>
      <c r="F113" s="11">
        <f t="shared" si="1"/>
        <v>290.3879</v>
      </c>
      <c r="G113" s="8">
        <v>10</v>
      </c>
    </row>
    <row r="114" spans="1:7" ht="29.25" customHeight="1" x14ac:dyDescent="0.3">
      <c r="A114" s="18" t="s">
        <v>229</v>
      </c>
      <c r="B114" s="9" t="s">
        <v>230</v>
      </c>
      <c r="C114" s="7">
        <v>8595179256898</v>
      </c>
      <c r="D114" s="50">
        <v>239.99</v>
      </c>
      <c r="E114" s="7">
        <v>21</v>
      </c>
      <c r="F114" s="11">
        <f t="shared" si="1"/>
        <v>290.3879</v>
      </c>
      <c r="G114" s="8">
        <v>10</v>
      </c>
    </row>
    <row r="115" spans="1:7" ht="29.25" customHeight="1" x14ac:dyDescent="0.3">
      <c r="A115" s="9" t="s">
        <v>231</v>
      </c>
      <c r="B115" s="9" t="s">
        <v>232</v>
      </c>
      <c r="C115" s="7">
        <v>8595179257338</v>
      </c>
      <c r="D115" s="50">
        <v>239.99</v>
      </c>
      <c r="E115" s="7">
        <v>21</v>
      </c>
      <c r="F115" s="11">
        <f t="shared" si="1"/>
        <v>290.3879</v>
      </c>
      <c r="G115" s="8">
        <v>10</v>
      </c>
    </row>
    <row r="116" spans="1:7" ht="29.25" customHeight="1" x14ac:dyDescent="0.3">
      <c r="A116" s="9" t="s">
        <v>233</v>
      </c>
      <c r="B116" s="9" t="s">
        <v>234</v>
      </c>
      <c r="C116" s="7">
        <v>8595179257345</v>
      </c>
      <c r="D116" s="50">
        <v>239.99</v>
      </c>
      <c r="E116" s="7">
        <v>21</v>
      </c>
      <c r="F116" s="11">
        <f t="shared" si="1"/>
        <v>290.3879</v>
      </c>
      <c r="G116" s="8">
        <v>10</v>
      </c>
    </row>
    <row r="117" spans="1:7" ht="29.25" customHeight="1" x14ac:dyDescent="0.3">
      <c r="A117" s="9" t="s">
        <v>235</v>
      </c>
      <c r="B117" s="9" t="s">
        <v>236</v>
      </c>
      <c r="C117" s="7">
        <v>8595179257352</v>
      </c>
      <c r="D117" s="50">
        <v>239.99</v>
      </c>
      <c r="E117" s="7">
        <v>21</v>
      </c>
      <c r="F117" s="11">
        <f t="shared" si="1"/>
        <v>290.3879</v>
      </c>
      <c r="G117" s="8">
        <v>10</v>
      </c>
    </row>
    <row r="118" spans="1:7" ht="29.25" customHeight="1" x14ac:dyDescent="0.3">
      <c r="A118" s="9" t="s">
        <v>237</v>
      </c>
      <c r="B118" s="9" t="s">
        <v>238</v>
      </c>
      <c r="C118" s="7">
        <v>8595179257369</v>
      </c>
      <c r="D118" s="50">
        <v>239.99</v>
      </c>
      <c r="E118" s="7">
        <v>21</v>
      </c>
      <c r="F118" s="11">
        <f t="shared" si="1"/>
        <v>290.3879</v>
      </c>
      <c r="G118" s="8">
        <v>10</v>
      </c>
    </row>
    <row r="119" spans="1:7" ht="29.25" customHeight="1" x14ac:dyDescent="0.3">
      <c r="A119" s="9" t="s">
        <v>239</v>
      </c>
      <c r="B119" s="9" t="s">
        <v>240</v>
      </c>
      <c r="C119" s="7">
        <v>8595179257376</v>
      </c>
      <c r="D119" s="50">
        <v>239.99</v>
      </c>
      <c r="E119" s="7">
        <v>21</v>
      </c>
      <c r="F119" s="11">
        <f t="shared" si="1"/>
        <v>290.3879</v>
      </c>
      <c r="G119" s="8">
        <v>10</v>
      </c>
    </row>
    <row r="120" spans="1:7" ht="29.25" customHeight="1" x14ac:dyDescent="0.3">
      <c r="A120" s="9" t="s">
        <v>241</v>
      </c>
      <c r="B120" s="9" t="s">
        <v>242</v>
      </c>
      <c r="C120" s="7">
        <v>8595179257383</v>
      </c>
      <c r="D120" s="50">
        <v>239.99</v>
      </c>
      <c r="E120" s="7">
        <v>21</v>
      </c>
      <c r="F120" s="11">
        <f t="shared" si="1"/>
        <v>290.3879</v>
      </c>
      <c r="G120" s="8">
        <v>10</v>
      </c>
    </row>
    <row r="121" spans="1:7" ht="29.25" customHeight="1" x14ac:dyDescent="0.3">
      <c r="A121" s="9" t="s">
        <v>243</v>
      </c>
      <c r="B121" s="9" t="s">
        <v>244</v>
      </c>
      <c r="C121" s="7">
        <v>8595179257390</v>
      </c>
      <c r="D121" s="50">
        <v>239.99</v>
      </c>
      <c r="E121" s="7">
        <v>21</v>
      </c>
      <c r="F121" s="11">
        <f t="shared" si="1"/>
        <v>290.3879</v>
      </c>
      <c r="G121" s="8">
        <v>10</v>
      </c>
    </row>
    <row r="122" spans="1:7" ht="29.25" customHeight="1" x14ac:dyDescent="0.3">
      <c r="A122" s="9" t="s">
        <v>245</v>
      </c>
      <c r="B122" s="9" t="s">
        <v>246</v>
      </c>
      <c r="C122" s="7">
        <v>8595179257406</v>
      </c>
      <c r="D122" s="50">
        <v>239.99</v>
      </c>
      <c r="E122" s="7">
        <v>21</v>
      </c>
      <c r="F122" s="11">
        <f t="shared" si="1"/>
        <v>290.3879</v>
      </c>
      <c r="G122" s="8">
        <v>10</v>
      </c>
    </row>
    <row r="123" spans="1:7" ht="29.25" customHeight="1" x14ac:dyDescent="0.3">
      <c r="A123" s="9" t="s">
        <v>247</v>
      </c>
      <c r="B123" s="9" t="s">
        <v>248</v>
      </c>
      <c r="C123" s="7">
        <v>8595179257413</v>
      </c>
      <c r="D123" s="50">
        <v>239.99</v>
      </c>
      <c r="E123" s="7">
        <v>21</v>
      </c>
      <c r="F123" s="11">
        <f t="shared" si="1"/>
        <v>290.3879</v>
      </c>
      <c r="G123" s="8">
        <v>10</v>
      </c>
    </row>
    <row r="124" spans="1:7" ht="29.25" customHeight="1" x14ac:dyDescent="0.3">
      <c r="A124" s="9" t="s">
        <v>249</v>
      </c>
      <c r="B124" s="9" t="s">
        <v>250</v>
      </c>
      <c r="C124" s="7">
        <v>8595179257420</v>
      </c>
      <c r="D124" s="50">
        <v>239.99</v>
      </c>
      <c r="E124" s="7">
        <v>21</v>
      </c>
      <c r="F124" s="11">
        <f t="shared" si="1"/>
        <v>290.3879</v>
      </c>
      <c r="G124" s="8">
        <v>10</v>
      </c>
    </row>
    <row r="125" spans="1:7" ht="29.25" customHeight="1" x14ac:dyDescent="0.3">
      <c r="A125" s="9" t="s">
        <v>251</v>
      </c>
      <c r="B125" s="9" t="s">
        <v>252</v>
      </c>
      <c r="C125" s="7">
        <v>8595179257437</v>
      </c>
      <c r="D125" s="50">
        <v>239.99</v>
      </c>
      <c r="E125" s="7">
        <v>21</v>
      </c>
      <c r="F125" s="11">
        <f t="shared" si="1"/>
        <v>290.3879</v>
      </c>
      <c r="G125" s="8">
        <v>10</v>
      </c>
    </row>
    <row r="126" spans="1:7" ht="29.25" customHeight="1" x14ac:dyDescent="0.3">
      <c r="A126" s="9" t="s">
        <v>253</v>
      </c>
      <c r="B126" s="9" t="s">
        <v>254</v>
      </c>
      <c r="C126" s="7">
        <v>8595179257475</v>
      </c>
      <c r="D126" s="50">
        <v>259.99</v>
      </c>
      <c r="E126" s="7">
        <v>21</v>
      </c>
      <c r="F126" s="11">
        <f t="shared" si="1"/>
        <v>314.58789999999999</v>
      </c>
      <c r="G126" s="8">
        <v>10</v>
      </c>
    </row>
    <row r="127" spans="1:7" ht="29.25" customHeight="1" x14ac:dyDescent="0.3">
      <c r="A127" s="9" t="s">
        <v>255</v>
      </c>
      <c r="B127" s="9" t="s">
        <v>256</v>
      </c>
      <c r="C127" s="7">
        <v>8595179257482</v>
      </c>
      <c r="D127" s="50">
        <v>259.99</v>
      </c>
      <c r="E127" s="7">
        <v>21</v>
      </c>
      <c r="F127" s="11">
        <f t="shared" si="1"/>
        <v>314.58789999999999</v>
      </c>
      <c r="G127" s="8">
        <v>10</v>
      </c>
    </row>
    <row r="128" spans="1:7" ht="29.25" customHeight="1" x14ac:dyDescent="0.3">
      <c r="A128" s="9" t="s">
        <v>257</v>
      </c>
      <c r="B128" s="9" t="s">
        <v>258</v>
      </c>
      <c r="C128" s="7">
        <v>8595179257499</v>
      </c>
      <c r="D128" s="50">
        <v>124.99</v>
      </c>
      <c r="E128" s="7">
        <v>21</v>
      </c>
      <c r="F128" s="11">
        <f t="shared" si="1"/>
        <v>151.2379</v>
      </c>
      <c r="G128" s="8">
        <v>1</v>
      </c>
    </row>
    <row r="129" spans="1:7" ht="29.25" customHeight="1" x14ac:dyDescent="0.3">
      <c r="A129" s="9" t="s">
        <v>259</v>
      </c>
      <c r="B129" s="18" t="s">
        <v>260</v>
      </c>
      <c r="C129" s="7">
        <v>8595179256836</v>
      </c>
      <c r="D129" s="50">
        <v>369.99</v>
      </c>
      <c r="E129" s="7">
        <v>21</v>
      </c>
      <c r="F129" s="11">
        <f t="shared" si="1"/>
        <v>447.68790000000001</v>
      </c>
      <c r="G129" s="8">
        <v>1</v>
      </c>
    </row>
    <row r="130" spans="1:7" ht="29.25" customHeight="1" x14ac:dyDescent="0.3">
      <c r="A130" s="15" t="s">
        <v>261</v>
      </c>
      <c r="B130" s="16" t="s">
        <v>262</v>
      </c>
      <c r="C130" s="55">
        <v>8595179262189</v>
      </c>
      <c r="D130" s="50">
        <v>369.99</v>
      </c>
      <c r="E130" s="7">
        <v>21</v>
      </c>
      <c r="F130" s="11">
        <f t="shared" si="1"/>
        <v>447.68790000000001</v>
      </c>
      <c r="G130" s="8">
        <v>1</v>
      </c>
    </row>
    <row r="131" spans="1:7" ht="29.25" customHeight="1" x14ac:dyDescent="0.3">
      <c r="A131" s="9" t="s">
        <v>263</v>
      </c>
      <c r="B131" s="9" t="s">
        <v>264</v>
      </c>
      <c r="C131" s="7">
        <v>8595179256843</v>
      </c>
      <c r="D131" s="50">
        <v>369.99</v>
      </c>
      <c r="E131" s="7">
        <v>21</v>
      </c>
      <c r="F131" s="11">
        <f t="shared" si="1"/>
        <v>447.68790000000001</v>
      </c>
      <c r="G131" s="8">
        <v>1</v>
      </c>
    </row>
    <row r="132" spans="1:7" ht="29.25" customHeight="1" x14ac:dyDescent="0.3">
      <c r="A132" s="9" t="s">
        <v>265</v>
      </c>
      <c r="B132" s="9" t="s">
        <v>266</v>
      </c>
      <c r="C132" s="7">
        <v>8595179256850</v>
      </c>
      <c r="D132" s="50">
        <v>369.99</v>
      </c>
      <c r="E132" s="7">
        <v>21</v>
      </c>
      <c r="F132" s="11">
        <f t="shared" ref="F132:F195" si="2">D132*1.21</f>
        <v>447.68790000000001</v>
      </c>
      <c r="G132" s="8">
        <v>1</v>
      </c>
    </row>
    <row r="133" spans="1:7" ht="29.25" customHeight="1" x14ac:dyDescent="0.3">
      <c r="A133" s="9" t="s">
        <v>267</v>
      </c>
      <c r="B133" s="9" t="s">
        <v>268</v>
      </c>
      <c r="C133" s="7">
        <v>8595179256867</v>
      </c>
      <c r="D133" s="50">
        <v>369.99</v>
      </c>
      <c r="E133" s="7">
        <v>21</v>
      </c>
      <c r="F133" s="11">
        <f t="shared" si="2"/>
        <v>447.68790000000001</v>
      </c>
      <c r="G133" s="8">
        <v>1</v>
      </c>
    </row>
    <row r="134" spans="1:7" ht="29.25" customHeight="1" x14ac:dyDescent="0.3">
      <c r="A134" s="9" t="s">
        <v>269</v>
      </c>
      <c r="B134" s="9" t="s">
        <v>270</v>
      </c>
      <c r="C134" s="7">
        <v>8595179256874</v>
      </c>
      <c r="D134" s="50">
        <v>369.99</v>
      </c>
      <c r="E134" s="7">
        <v>21</v>
      </c>
      <c r="F134" s="11">
        <f t="shared" si="2"/>
        <v>447.68790000000001</v>
      </c>
      <c r="G134" s="8">
        <v>1</v>
      </c>
    </row>
    <row r="135" spans="1:7" s="21" customFormat="1" ht="29.25" customHeight="1" x14ac:dyDescent="0.3">
      <c r="A135" s="15" t="s">
        <v>271</v>
      </c>
      <c r="B135" s="9" t="s">
        <v>272</v>
      </c>
      <c r="C135" s="7">
        <v>8595179257543</v>
      </c>
      <c r="D135" s="50">
        <v>199.99</v>
      </c>
      <c r="E135" s="7">
        <v>21</v>
      </c>
      <c r="F135" s="11">
        <f t="shared" si="2"/>
        <v>241.9879</v>
      </c>
      <c r="G135" s="8">
        <v>10</v>
      </c>
    </row>
    <row r="136" spans="1:7" s="21" customFormat="1" ht="29.25" customHeight="1" x14ac:dyDescent="0.3">
      <c r="A136" s="15" t="s">
        <v>273</v>
      </c>
      <c r="B136" s="9" t="s">
        <v>274</v>
      </c>
      <c r="C136" s="7">
        <v>8595179257550</v>
      </c>
      <c r="D136" s="50">
        <v>199.99</v>
      </c>
      <c r="E136" s="7">
        <v>21</v>
      </c>
      <c r="F136" s="11">
        <f t="shared" si="2"/>
        <v>241.9879</v>
      </c>
      <c r="G136" s="8">
        <v>10</v>
      </c>
    </row>
    <row r="137" spans="1:7" s="21" customFormat="1" ht="29.25" customHeight="1" x14ac:dyDescent="0.3">
      <c r="A137" s="15" t="s">
        <v>275</v>
      </c>
      <c r="B137" s="9" t="s">
        <v>276</v>
      </c>
      <c r="C137" s="7">
        <v>8595179257567</v>
      </c>
      <c r="D137" s="50">
        <v>199.99</v>
      </c>
      <c r="E137" s="7">
        <v>21</v>
      </c>
      <c r="F137" s="11">
        <f t="shared" si="2"/>
        <v>241.9879</v>
      </c>
      <c r="G137" s="8">
        <v>10</v>
      </c>
    </row>
    <row r="138" spans="1:7" s="21" customFormat="1" ht="29.25" customHeight="1" x14ac:dyDescent="0.3">
      <c r="A138" s="15" t="s">
        <v>277</v>
      </c>
      <c r="B138" s="9" t="s">
        <v>278</v>
      </c>
      <c r="C138" s="7">
        <v>8595179257574</v>
      </c>
      <c r="D138" s="50">
        <v>199.99</v>
      </c>
      <c r="E138" s="7">
        <v>21</v>
      </c>
      <c r="F138" s="11">
        <f t="shared" si="2"/>
        <v>241.9879</v>
      </c>
      <c r="G138" s="8">
        <v>10</v>
      </c>
    </row>
    <row r="139" spans="1:7" s="21" customFormat="1" ht="29.25" customHeight="1" x14ac:dyDescent="0.3">
      <c r="A139" s="16" t="s">
        <v>279</v>
      </c>
      <c r="B139" s="18" t="s">
        <v>280</v>
      </c>
      <c r="C139" s="7">
        <v>8595179257581</v>
      </c>
      <c r="D139" s="50">
        <v>224.99</v>
      </c>
      <c r="E139" s="7">
        <v>21</v>
      </c>
      <c r="F139" s="11">
        <f t="shared" si="2"/>
        <v>272.23790000000002</v>
      </c>
      <c r="G139" s="8">
        <v>10</v>
      </c>
    </row>
    <row r="140" spans="1:7" s="21" customFormat="1" ht="29.25" customHeight="1" x14ac:dyDescent="0.3">
      <c r="A140" s="16" t="s">
        <v>281</v>
      </c>
      <c r="B140" s="18" t="s">
        <v>282</v>
      </c>
      <c r="C140" s="7">
        <v>8595179257598</v>
      </c>
      <c r="D140" s="50">
        <v>224.99</v>
      </c>
      <c r="E140" s="7">
        <v>21</v>
      </c>
      <c r="F140" s="11">
        <f t="shared" si="2"/>
        <v>272.23790000000002</v>
      </c>
      <c r="G140" s="8">
        <v>10</v>
      </c>
    </row>
    <row r="141" spans="1:7" s="21" customFormat="1" ht="29.25" customHeight="1" x14ac:dyDescent="0.3">
      <c r="A141" s="16" t="s">
        <v>283</v>
      </c>
      <c r="B141" s="18" t="s">
        <v>284</v>
      </c>
      <c r="C141" s="7">
        <v>8595179257604</v>
      </c>
      <c r="D141" s="50">
        <v>224.99</v>
      </c>
      <c r="E141" s="7">
        <v>21</v>
      </c>
      <c r="F141" s="11">
        <f t="shared" si="2"/>
        <v>272.23790000000002</v>
      </c>
      <c r="G141" s="8">
        <v>10</v>
      </c>
    </row>
    <row r="142" spans="1:7" s="21" customFormat="1" ht="29.25" customHeight="1" x14ac:dyDescent="0.3">
      <c r="A142" s="16" t="s">
        <v>285</v>
      </c>
      <c r="B142" s="18" t="s">
        <v>286</v>
      </c>
      <c r="C142" s="7">
        <v>8595179257611</v>
      </c>
      <c r="D142" s="50">
        <v>224.99</v>
      </c>
      <c r="E142" s="7">
        <v>21</v>
      </c>
      <c r="F142" s="11">
        <f t="shared" si="2"/>
        <v>272.23790000000002</v>
      </c>
      <c r="G142" s="8">
        <v>10</v>
      </c>
    </row>
    <row r="143" spans="1:7" s="21" customFormat="1" ht="29.25" customHeight="1" x14ac:dyDescent="0.3">
      <c r="A143" s="18" t="s">
        <v>287</v>
      </c>
      <c r="B143" s="18" t="s">
        <v>288</v>
      </c>
      <c r="C143" s="7">
        <v>8595179257628</v>
      </c>
      <c r="D143" s="50">
        <v>199.99</v>
      </c>
      <c r="E143" s="7">
        <v>21</v>
      </c>
      <c r="F143" s="11">
        <f t="shared" si="2"/>
        <v>241.9879</v>
      </c>
      <c r="G143" s="8">
        <v>10</v>
      </c>
    </row>
    <row r="144" spans="1:7" s="21" customFormat="1" ht="29.25" customHeight="1" x14ac:dyDescent="0.3">
      <c r="A144" s="18" t="s">
        <v>289</v>
      </c>
      <c r="B144" s="18" t="s">
        <v>290</v>
      </c>
      <c r="C144" s="7">
        <v>8595179257635</v>
      </c>
      <c r="D144" s="50">
        <v>199.99</v>
      </c>
      <c r="E144" s="7">
        <v>21</v>
      </c>
      <c r="F144" s="11">
        <f t="shared" si="2"/>
        <v>241.9879</v>
      </c>
      <c r="G144" s="8">
        <v>10</v>
      </c>
    </row>
    <row r="145" spans="1:7" s="21" customFormat="1" ht="29.25" customHeight="1" x14ac:dyDescent="0.3">
      <c r="A145" s="18" t="s">
        <v>291</v>
      </c>
      <c r="B145" s="18" t="s">
        <v>292</v>
      </c>
      <c r="C145" s="7">
        <v>8595179257642</v>
      </c>
      <c r="D145" s="50">
        <v>199.99</v>
      </c>
      <c r="E145" s="7">
        <v>21</v>
      </c>
      <c r="F145" s="11">
        <f t="shared" si="2"/>
        <v>241.9879</v>
      </c>
      <c r="G145" s="8">
        <v>10</v>
      </c>
    </row>
    <row r="146" spans="1:7" ht="29.25" customHeight="1" x14ac:dyDescent="0.3">
      <c r="A146" s="18" t="s">
        <v>293</v>
      </c>
      <c r="B146" s="18" t="s">
        <v>294</v>
      </c>
      <c r="C146" s="7">
        <v>8595179257659</v>
      </c>
      <c r="D146" s="50">
        <v>169.99</v>
      </c>
      <c r="E146" s="7">
        <v>21</v>
      </c>
      <c r="F146" s="11">
        <f t="shared" si="2"/>
        <v>205.68790000000001</v>
      </c>
      <c r="G146" s="8">
        <v>10</v>
      </c>
    </row>
    <row r="147" spans="1:7" ht="29.25" customHeight="1" x14ac:dyDescent="0.3">
      <c r="A147" s="18" t="s">
        <v>295</v>
      </c>
      <c r="B147" s="18" t="s">
        <v>296</v>
      </c>
      <c r="C147" s="7">
        <v>8595179257666</v>
      </c>
      <c r="D147" s="50">
        <v>169.99</v>
      </c>
      <c r="E147" s="7">
        <v>21</v>
      </c>
      <c r="F147" s="11">
        <f t="shared" si="2"/>
        <v>205.68790000000001</v>
      </c>
      <c r="G147" s="8">
        <v>10</v>
      </c>
    </row>
    <row r="148" spans="1:7" ht="29.25" customHeight="1" x14ac:dyDescent="0.3">
      <c r="A148" s="18" t="s">
        <v>297</v>
      </c>
      <c r="B148" s="18" t="s">
        <v>298</v>
      </c>
      <c r="C148" s="7">
        <v>8595179257673</v>
      </c>
      <c r="D148" s="50">
        <v>169.99</v>
      </c>
      <c r="E148" s="7">
        <v>21</v>
      </c>
      <c r="F148" s="11">
        <f t="shared" si="2"/>
        <v>205.68790000000001</v>
      </c>
      <c r="G148" s="8">
        <v>10</v>
      </c>
    </row>
    <row r="149" spans="1:7" ht="29.25" customHeight="1" x14ac:dyDescent="0.3">
      <c r="A149" s="18" t="s">
        <v>299</v>
      </c>
      <c r="B149" s="18" t="s">
        <v>300</v>
      </c>
      <c r="C149" s="7">
        <v>8595179257680</v>
      </c>
      <c r="D149" s="50">
        <v>169.99</v>
      </c>
      <c r="E149" s="7">
        <v>21</v>
      </c>
      <c r="F149" s="11">
        <f t="shared" si="2"/>
        <v>205.68790000000001</v>
      </c>
      <c r="G149" s="8">
        <v>10</v>
      </c>
    </row>
    <row r="150" spans="1:7" ht="29.25" customHeight="1" x14ac:dyDescent="0.3">
      <c r="A150" s="18" t="s">
        <v>301</v>
      </c>
      <c r="B150" s="18" t="s">
        <v>302</v>
      </c>
      <c r="C150" s="7">
        <v>8595179257697</v>
      </c>
      <c r="D150" s="50">
        <v>169.99</v>
      </c>
      <c r="E150" s="7">
        <v>21</v>
      </c>
      <c r="F150" s="11">
        <f t="shared" si="2"/>
        <v>205.68790000000001</v>
      </c>
      <c r="G150" s="8">
        <v>10</v>
      </c>
    </row>
    <row r="151" spans="1:7" ht="29.25" customHeight="1" x14ac:dyDescent="0.3">
      <c r="A151" s="18" t="s">
        <v>303</v>
      </c>
      <c r="B151" s="18" t="s">
        <v>304</v>
      </c>
      <c r="C151" s="7">
        <v>8595179257703</v>
      </c>
      <c r="D151" s="50">
        <v>169.99</v>
      </c>
      <c r="E151" s="7">
        <v>21</v>
      </c>
      <c r="F151" s="11">
        <f t="shared" si="2"/>
        <v>205.68790000000001</v>
      </c>
      <c r="G151" s="8">
        <v>10</v>
      </c>
    </row>
    <row r="152" spans="1:7" ht="29.25" customHeight="1" x14ac:dyDescent="0.3">
      <c r="A152" s="18" t="s">
        <v>305</v>
      </c>
      <c r="B152" s="18" t="s">
        <v>306</v>
      </c>
      <c r="C152" s="7">
        <v>8595179257710</v>
      </c>
      <c r="D152" s="50">
        <v>169.99</v>
      </c>
      <c r="E152" s="7">
        <v>21</v>
      </c>
      <c r="F152" s="11">
        <f t="shared" si="2"/>
        <v>205.68790000000001</v>
      </c>
      <c r="G152" s="8">
        <v>10</v>
      </c>
    </row>
    <row r="153" spans="1:7" ht="29.25" customHeight="1" x14ac:dyDescent="0.3">
      <c r="A153" s="18" t="s">
        <v>307</v>
      </c>
      <c r="B153" s="18" t="s">
        <v>308</v>
      </c>
      <c r="C153" s="7">
        <v>8595179257727</v>
      </c>
      <c r="D153" s="50">
        <v>169.99</v>
      </c>
      <c r="E153" s="7">
        <v>21</v>
      </c>
      <c r="F153" s="11">
        <f t="shared" si="2"/>
        <v>205.68790000000001</v>
      </c>
      <c r="G153" s="8">
        <v>10</v>
      </c>
    </row>
    <row r="154" spans="1:7" ht="29.25" customHeight="1" x14ac:dyDescent="0.3">
      <c r="A154" s="18" t="s">
        <v>309</v>
      </c>
      <c r="B154" s="9" t="s">
        <v>310</v>
      </c>
      <c r="C154" s="7">
        <v>8595179257734</v>
      </c>
      <c r="D154" s="50">
        <v>169.99</v>
      </c>
      <c r="E154" s="7">
        <v>21</v>
      </c>
      <c r="F154" s="11">
        <f t="shared" si="2"/>
        <v>205.68790000000001</v>
      </c>
      <c r="G154" s="8">
        <v>10</v>
      </c>
    </row>
    <row r="155" spans="1:7" ht="29.25" customHeight="1" x14ac:dyDescent="0.3">
      <c r="A155" s="18" t="s">
        <v>311</v>
      </c>
      <c r="B155" s="9" t="s">
        <v>312</v>
      </c>
      <c r="C155" s="7">
        <v>8595179257741</v>
      </c>
      <c r="D155" s="50">
        <v>169.99</v>
      </c>
      <c r="E155" s="7">
        <v>21</v>
      </c>
      <c r="F155" s="11">
        <f t="shared" si="2"/>
        <v>205.68790000000001</v>
      </c>
      <c r="G155" s="8">
        <v>10</v>
      </c>
    </row>
    <row r="156" spans="1:7" ht="29.25" customHeight="1" x14ac:dyDescent="0.3">
      <c r="A156" s="18" t="s">
        <v>313</v>
      </c>
      <c r="B156" s="9" t="s">
        <v>314</v>
      </c>
      <c r="C156" s="7">
        <v>8595179257758</v>
      </c>
      <c r="D156" s="50">
        <v>169.99</v>
      </c>
      <c r="E156" s="7">
        <v>21</v>
      </c>
      <c r="F156" s="11">
        <f t="shared" si="2"/>
        <v>205.68790000000001</v>
      </c>
      <c r="G156" s="8">
        <v>10</v>
      </c>
    </row>
    <row r="157" spans="1:7" ht="29.25" customHeight="1" x14ac:dyDescent="0.3">
      <c r="A157" s="9" t="s">
        <v>315</v>
      </c>
      <c r="B157" s="9" t="s">
        <v>316</v>
      </c>
      <c r="C157" s="7">
        <v>8595179257765</v>
      </c>
      <c r="D157" s="50">
        <v>314.99</v>
      </c>
      <c r="E157" s="7">
        <v>21</v>
      </c>
      <c r="F157" s="11">
        <f t="shared" si="2"/>
        <v>381.1379</v>
      </c>
      <c r="G157" s="8">
        <v>10</v>
      </c>
    </row>
    <row r="158" spans="1:7" ht="29.25" customHeight="1" x14ac:dyDescent="0.3">
      <c r="A158" s="9" t="s">
        <v>317</v>
      </c>
      <c r="B158" s="9" t="s">
        <v>318</v>
      </c>
      <c r="C158" s="7">
        <v>8595179257772</v>
      </c>
      <c r="D158" s="50">
        <v>314.99</v>
      </c>
      <c r="E158" s="7">
        <v>21</v>
      </c>
      <c r="F158" s="11">
        <f t="shared" si="2"/>
        <v>381.1379</v>
      </c>
      <c r="G158" s="8">
        <v>10</v>
      </c>
    </row>
    <row r="159" spans="1:7" ht="29.25" customHeight="1" x14ac:dyDescent="0.3">
      <c r="A159" s="9" t="s">
        <v>319</v>
      </c>
      <c r="B159" s="9" t="s">
        <v>320</v>
      </c>
      <c r="C159" s="7">
        <v>8595179257796</v>
      </c>
      <c r="D159" s="50">
        <v>289.99</v>
      </c>
      <c r="E159" s="7">
        <v>21</v>
      </c>
      <c r="F159" s="11">
        <f t="shared" si="2"/>
        <v>350.8879</v>
      </c>
      <c r="G159" s="8">
        <v>10</v>
      </c>
    </row>
    <row r="160" spans="1:7" ht="29.25" customHeight="1" x14ac:dyDescent="0.3">
      <c r="A160" s="9" t="s">
        <v>321</v>
      </c>
      <c r="B160" s="9" t="s">
        <v>322</v>
      </c>
      <c r="C160" s="7">
        <v>8595179257802</v>
      </c>
      <c r="D160" s="50">
        <v>289.99</v>
      </c>
      <c r="E160" s="7">
        <v>21</v>
      </c>
      <c r="F160" s="11">
        <f t="shared" si="2"/>
        <v>350.8879</v>
      </c>
      <c r="G160" s="8">
        <v>10</v>
      </c>
    </row>
    <row r="161" spans="1:7" ht="29.25" customHeight="1" x14ac:dyDescent="0.3">
      <c r="A161" s="9" t="s">
        <v>323</v>
      </c>
      <c r="B161" s="9" t="s">
        <v>324</v>
      </c>
      <c r="C161" s="7">
        <v>8595179257819</v>
      </c>
      <c r="D161" s="50">
        <v>289.99</v>
      </c>
      <c r="E161" s="7">
        <v>21</v>
      </c>
      <c r="F161" s="11">
        <f t="shared" si="2"/>
        <v>350.8879</v>
      </c>
      <c r="G161" s="8">
        <v>10</v>
      </c>
    </row>
    <row r="162" spans="1:7" ht="29.25" customHeight="1" x14ac:dyDescent="0.3">
      <c r="A162" s="53" t="s">
        <v>325</v>
      </c>
      <c r="B162" s="15" t="s">
        <v>326</v>
      </c>
      <c r="C162" s="55">
        <v>8595179257789</v>
      </c>
      <c r="D162" s="50">
        <v>314.99</v>
      </c>
      <c r="E162" s="7">
        <v>21</v>
      </c>
      <c r="F162" s="11">
        <f t="shared" si="2"/>
        <v>381.1379</v>
      </c>
      <c r="G162" s="8">
        <v>10</v>
      </c>
    </row>
    <row r="163" spans="1:7" ht="29.25" customHeight="1" x14ac:dyDescent="0.3">
      <c r="A163" s="53" t="s">
        <v>327</v>
      </c>
      <c r="B163" s="15" t="s">
        <v>328</v>
      </c>
      <c r="C163" s="55">
        <v>8595179256072</v>
      </c>
      <c r="D163" s="50">
        <v>314.99</v>
      </c>
      <c r="E163" s="7">
        <v>21</v>
      </c>
      <c r="F163" s="11">
        <f t="shared" si="2"/>
        <v>381.1379</v>
      </c>
      <c r="G163" s="8">
        <v>10</v>
      </c>
    </row>
    <row r="164" spans="1:7" ht="29.25" customHeight="1" x14ac:dyDescent="0.3">
      <c r="A164" s="9" t="s">
        <v>329</v>
      </c>
      <c r="B164" s="9" t="s">
        <v>330</v>
      </c>
      <c r="C164" s="7">
        <v>8595179257888</v>
      </c>
      <c r="D164" s="50">
        <v>229.99</v>
      </c>
      <c r="E164" s="7">
        <v>21</v>
      </c>
      <c r="F164" s="11">
        <f t="shared" si="2"/>
        <v>278.28789999999998</v>
      </c>
      <c r="G164" s="8">
        <v>10</v>
      </c>
    </row>
    <row r="165" spans="1:7" ht="29.25" customHeight="1" x14ac:dyDescent="0.3">
      <c r="A165" s="53" t="s">
        <v>331</v>
      </c>
      <c r="B165" s="15" t="s">
        <v>332</v>
      </c>
      <c r="C165" s="55">
        <v>8595179257895</v>
      </c>
      <c r="D165" s="50">
        <v>229.99</v>
      </c>
      <c r="E165" s="7">
        <v>21</v>
      </c>
      <c r="F165" s="11">
        <f t="shared" si="2"/>
        <v>278.28789999999998</v>
      </c>
      <c r="G165" s="8">
        <v>10</v>
      </c>
    </row>
    <row r="166" spans="1:7" ht="29.25" customHeight="1" x14ac:dyDescent="0.3">
      <c r="A166" s="9" t="s">
        <v>333</v>
      </c>
      <c r="B166" s="9" t="s">
        <v>334</v>
      </c>
      <c r="C166" s="7">
        <v>8595179257901</v>
      </c>
      <c r="D166" s="50">
        <v>229.99</v>
      </c>
      <c r="E166" s="7">
        <v>21</v>
      </c>
      <c r="F166" s="11">
        <f t="shared" si="2"/>
        <v>278.28789999999998</v>
      </c>
      <c r="G166" s="8">
        <v>10</v>
      </c>
    </row>
    <row r="167" spans="1:7" ht="29.25" customHeight="1" x14ac:dyDescent="0.3">
      <c r="A167" s="9" t="s">
        <v>335</v>
      </c>
      <c r="B167" s="9" t="s">
        <v>336</v>
      </c>
      <c r="C167" s="7">
        <v>8595179257918</v>
      </c>
      <c r="D167" s="50">
        <v>229.99</v>
      </c>
      <c r="E167" s="7">
        <v>21</v>
      </c>
      <c r="F167" s="11">
        <f t="shared" si="2"/>
        <v>278.28789999999998</v>
      </c>
      <c r="G167" s="8">
        <v>10</v>
      </c>
    </row>
    <row r="168" spans="1:7" s="24" customFormat="1" ht="29.25" customHeight="1" x14ac:dyDescent="0.3">
      <c r="A168" s="53" t="s">
        <v>337</v>
      </c>
      <c r="B168" s="56" t="s">
        <v>338</v>
      </c>
      <c r="C168" s="55">
        <v>8595179256034</v>
      </c>
      <c r="D168" s="50">
        <v>229.99</v>
      </c>
      <c r="E168" s="7">
        <v>21</v>
      </c>
      <c r="F168" s="11">
        <f t="shared" si="2"/>
        <v>278.28789999999998</v>
      </c>
      <c r="G168" s="8">
        <v>10</v>
      </c>
    </row>
    <row r="169" spans="1:7" s="24" customFormat="1" ht="29.25" customHeight="1" x14ac:dyDescent="0.3">
      <c r="A169" s="53" t="s">
        <v>339</v>
      </c>
      <c r="B169" s="56" t="s">
        <v>340</v>
      </c>
      <c r="C169" s="55">
        <v>8595179256041</v>
      </c>
      <c r="D169" s="50">
        <v>229.99</v>
      </c>
      <c r="E169" s="7">
        <v>21</v>
      </c>
      <c r="F169" s="11">
        <f t="shared" si="2"/>
        <v>278.28789999999998</v>
      </c>
      <c r="G169" s="8">
        <v>10</v>
      </c>
    </row>
    <row r="170" spans="1:7" ht="29.25" customHeight="1" x14ac:dyDescent="0.3">
      <c r="A170" s="9" t="s">
        <v>341</v>
      </c>
      <c r="B170" s="18" t="s">
        <v>342</v>
      </c>
      <c r="C170" s="7">
        <v>8595179257826</v>
      </c>
      <c r="D170" s="50">
        <v>219.99</v>
      </c>
      <c r="E170" s="7">
        <v>21</v>
      </c>
      <c r="F170" s="11">
        <f t="shared" si="2"/>
        <v>266.18790000000001</v>
      </c>
      <c r="G170" s="8">
        <v>10</v>
      </c>
    </row>
    <row r="171" spans="1:7" ht="29.25" customHeight="1" x14ac:dyDescent="0.3">
      <c r="A171" s="9" t="s">
        <v>343</v>
      </c>
      <c r="B171" s="18" t="s">
        <v>344</v>
      </c>
      <c r="C171" s="7">
        <v>8595179257833</v>
      </c>
      <c r="D171" s="50">
        <v>219.99</v>
      </c>
      <c r="E171" s="7">
        <v>21</v>
      </c>
      <c r="F171" s="11">
        <f t="shared" si="2"/>
        <v>266.18790000000001</v>
      </c>
      <c r="G171" s="8">
        <v>10</v>
      </c>
    </row>
    <row r="172" spans="1:7" ht="29.25" customHeight="1" x14ac:dyDescent="0.3">
      <c r="A172" s="9" t="s">
        <v>345</v>
      </c>
      <c r="B172" s="18" t="s">
        <v>346</v>
      </c>
      <c r="C172" s="7">
        <v>8595179257840</v>
      </c>
      <c r="D172" s="50">
        <v>219.99</v>
      </c>
      <c r="E172" s="7">
        <v>21</v>
      </c>
      <c r="F172" s="11">
        <f t="shared" si="2"/>
        <v>266.18790000000001</v>
      </c>
      <c r="G172" s="8">
        <v>10</v>
      </c>
    </row>
    <row r="173" spans="1:7" ht="29.25" customHeight="1" x14ac:dyDescent="0.3">
      <c r="A173" s="9" t="s">
        <v>347</v>
      </c>
      <c r="B173" s="18" t="s">
        <v>348</v>
      </c>
      <c r="C173" s="7">
        <v>8595179257857</v>
      </c>
      <c r="D173" s="50">
        <v>219.99</v>
      </c>
      <c r="E173" s="7">
        <v>21</v>
      </c>
      <c r="F173" s="11">
        <f t="shared" si="2"/>
        <v>266.18790000000001</v>
      </c>
      <c r="G173" s="8">
        <v>10</v>
      </c>
    </row>
    <row r="174" spans="1:7" ht="29.25" customHeight="1" x14ac:dyDescent="0.3">
      <c r="A174" s="9" t="s">
        <v>349</v>
      </c>
      <c r="B174" s="18" t="s">
        <v>350</v>
      </c>
      <c r="C174" s="7">
        <v>8595179257864</v>
      </c>
      <c r="D174" s="50">
        <v>219.99</v>
      </c>
      <c r="E174" s="7">
        <v>21</v>
      </c>
      <c r="F174" s="11">
        <f t="shared" si="2"/>
        <v>266.18790000000001</v>
      </c>
      <c r="G174" s="8">
        <v>10</v>
      </c>
    </row>
    <row r="175" spans="1:7" ht="29.25" customHeight="1" x14ac:dyDescent="0.3">
      <c r="A175" s="9" t="s">
        <v>351</v>
      </c>
      <c r="B175" s="18" t="s">
        <v>352</v>
      </c>
      <c r="C175" s="7">
        <v>8595179257871</v>
      </c>
      <c r="D175" s="50">
        <v>219.99</v>
      </c>
      <c r="E175" s="7">
        <v>21</v>
      </c>
      <c r="F175" s="11">
        <f t="shared" si="2"/>
        <v>266.18790000000001</v>
      </c>
      <c r="G175" s="8">
        <v>10</v>
      </c>
    </row>
    <row r="176" spans="1:7" s="13" customFormat="1" ht="29.25" customHeight="1" x14ac:dyDescent="0.4">
      <c r="A176" s="60" t="s">
        <v>1005</v>
      </c>
      <c r="B176" s="61"/>
      <c r="C176" s="61"/>
      <c r="D176" s="61"/>
      <c r="E176" s="61"/>
      <c r="F176" s="61"/>
      <c r="G176" s="62"/>
    </row>
    <row r="177" spans="1:7" ht="29.25" customHeight="1" x14ac:dyDescent="0.3">
      <c r="A177" s="9" t="s">
        <v>353</v>
      </c>
      <c r="B177" s="9" t="s">
        <v>354</v>
      </c>
      <c r="C177" s="7">
        <v>8595179257925</v>
      </c>
      <c r="D177" s="50">
        <v>175.99</v>
      </c>
      <c r="E177" s="7">
        <v>21</v>
      </c>
      <c r="F177" s="11">
        <f t="shared" si="2"/>
        <v>212.9479</v>
      </c>
      <c r="G177" s="8">
        <v>10</v>
      </c>
    </row>
    <row r="178" spans="1:7" ht="29.25" customHeight="1" x14ac:dyDescent="0.3">
      <c r="A178" s="9" t="s">
        <v>355</v>
      </c>
      <c r="B178" s="9" t="s">
        <v>356</v>
      </c>
      <c r="C178" s="7">
        <v>8595179257932</v>
      </c>
      <c r="D178" s="50">
        <v>175.99</v>
      </c>
      <c r="E178" s="7">
        <v>21</v>
      </c>
      <c r="F178" s="11">
        <f t="shared" si="2"/>
        <v>212.9479</v>
      </c>
      <c r="G178" s="8">
        <v>10</v>
      </c>
    </row>
    <row r="179" spans="1:7" ht="29.25" customHeight="1" x14ac:dyDescent="0.3">
      <c r="A179" s="9" t="s">
        <v>357</v>
      </c>
      <c r="B179" s="9" t="s">
        <v>358</v>
      </c>
      <c r="C179" s="7">
        <v>8595179257949</v>
      </c>
      <c r="D179" s="50">
        <v>175.99</v>
      </c>
      <c r="E179" s="7">
        <v>21</v>
      </c>
      <c r="F179" s="11">
        <f t="shared" si="2"/>
        <v>212.9479</v>
      </c>
      <c r="G179" s="8">
        <v>10</v>
      </c>
    </row>
    <row r="180" spans="1:7" ht="29.25" customHeight="1" x14ac:dyDescent="0.3">
      <c r="A180" s="9" t="s">
        <v>359</v>
      </c>
      <c r="B180" s="9" t="s">
        <v>360</v>
      </c>
      <c r="C180" s="7">
        <v>8595179257963</v>
      </c>
      <c r="D180" s="50">
        <v>175.99</v>
      </c>
      <c r="E180" s="7">
        <v>21</v>
      </c>
      <c r="F180" s="11">
        <f t="shared" si="2"/>
        <v>212.9479</v>
      </c>
      <c r="G180" s="8">
        <v>10</v>
      </c>
    </row>
    <row r="181" spans="1:7" ht="29.25" customHeight="1" x14ac:dyDescent="0.3">
      <c r="A181" s="9" t="s">
        <v>361</v>
      </c>
      <c r="B181" s="9" t="s">
        <v>362</v>
      </c>
      <c r="C181" s="7">
        <v>8595179257970</v>
      </c>
      <c r="D181" s="50">
        <v>175.99</v>
      </c>
      <c r="E181" s="7">
        <v>21</v>
      </c>
      <c r="F181" s="11">
        <f t="shared" si="2"/>
        <v>212.9479</v>
      </c>
      <c r="G181" s="8">
        <v>10</v>
      </c>
    </row>
    <row r="182" spans="1:7" ht="29.25" customHeight="1" x14ac:dyDescent="0.3">
      <c r="A182" s="53" t="s">
        <v>363</v>
      </c>
      <c r="B182" s="15" t="s">
        <v>364</v>
      </c>
      <c r="C182" s="55">
        <v>8595179257956</v>
      </c>
      <c r="D182" s="50">
        <v>175.99</v>
      </c>
      <c r="E182" s="7">
        <v>21</v>
      </c>
      <c r="F182" s="11">
        <f t="shared" si="2"/>
        <v>212.9479</v>
      </c>
      <c r="G182" s="8">
        <v>10</v>
      </c>
    </row>
    <row r="183" spans="1:7" s="21" customFormat="1" ht="29.25" customHeight="1" x14ac:dyDescent="0.3">
      <c r="A183" s="15" t="s">
        <v>365</v>
      </c>
      <c r="B183" s="9" t="s">
        <v>366</v>
      </c>
      <c r="C183" s="7">
        <v>8595179257987</v>
      </c>
      <c r="D183" s="50">
        <v>229.99</v>
      </c>
      <c r="E183" s="7">
        <v>21</v>
      </c>
      <c r="F183" s="11">
        <f t="shared" si="2"/>
        <v>278.28789999999998</v>
      </c>
      <c r="G183" s="8">
        <v>10</v>
      </c>
    </row>
    <row r="184" spans="1:7" s="21" customFormat="1" ht="29.25" customHeight="1" x14ac:dyDescent="0.3">
      <c r="A184" s="15" t="s">
        <v>367</v>
      </c>
      <c r="B184" s="9" t="s">
        <v>368</v>
      </c>
      <c r="C184" s="7">
        <v>8595179257994</v>
      </c>
      <c r="D184" s="50">
        <v>229.99</v>
      </c>
      <c r="E184" s="7">
        <v>21</v>
      </c>
      <c r="F184" s="11">
        <f t="shared" si="2"/>
        <v>278.28789999999998</v>
      </c>
      <c r="G184" s="8">
        <v>10</v>
      </c>
    </row>
    <row r="185" spans="1:7" s="21" customFormat="1" ht="29.25" customHeight="1" x14ac:dyDescent="0.3">
      <c r="A185" s="15" t="s">
        <v>369</v>
      </c>
      <c r="B185" s="9" t="s">
        <v>370</v>
      </c>
      <c r="C185" s="7">
        <v>8595179258007</v>
      </c>
      <c r="D185" s="50">
        <v>229.99</v>
      </c>
      <c r="E185" s="7">
        <v>21</v>
      </c>
      <c r="F185" s="11">
        <f t="shared" si="2"/>
        <v>278.28789999999998</v>
      </c>
      <c r="G185" s="8">
        <v>10</v>
      </c>
    </row>
    <row r="186" spans="1:7" s="21" customFormat="1" ht="29.25" customHeight="1" x14ac:dyDescent="0.3">
      <c r="A186" s="15" t="s">
        <v>371</v>
      </c>
      <c r="B186" s="9" t="s">
        <v>372</v>
      </c>
      <c r="C186" s="7">
        <v>8595179258014</v>
      </c>
      <c r="D186" s="50">
        <v>229.99</v>
      </c>
      <c r="E186" s="7">
        <v>21</v>
      </c>
      <c r="F186" s="11">
        <f t="shared" si="2"/>
        <v>278.28789999999998</v>
      </c>
      <c r="G186" s="8">
        <v>10</v>
      </c>
    </row>
    <row r="187" spans="1:7" s="21" customFormat="1" ht="29.25" customHeight="1" x14ac:dyDescent="0.3">
      <c r="A187" s="16" t="s">
        <v>373</v>
      </c>
      <c r="B187" s="9" t="s">
        <v>374</v>
      </c>
      <c r="C187" s="7">
        <v>8595179258021</v>
      </c>
      <c r="D187" s="50">
        <v>249.99</v>
      </c>
      <c r="E187" s="7">
        <v>21</v>
      </c>
      <c r="F187" s="11">
        <f t="shared" si="2"/>
        <v>302.48790000000002</v>
      </c>
      <c r="G187" s="8">
        <v>10</v>
      </c>
    </row>
    <row r="188" spans="1:7" s="21" customFormat="1" ht="29.25" customHeight="1" x14ac:dyDescent="0.3">
      <c r="A188" s="16" t="s">
        <v>375</v>
      </c>
      <c r="B188" s="9" t="s">
        <v>376</v>
      </c>
      <c r="C188" s="7">
        <v>8595179258038</v>
      </c>
      <c r="D188" s="50">
        <v>249.99</v>
      </c>
      <c r="E188" s="7">
        <v>21</v>
      </c>
      <c r="F188" s="11">
        <f t="shared" si="2"/>
        <v>302.48790000000002</v>
      </c>
      <c r="G188" s="8">
        <v>10</v>
      </c>
    </row>
    <row r="189" spans="1:7" s="21" customFormat="1" ht="29.25" customHeight="1" x14ac:dyDescent="0.3">
      <c r="A189" s="16" t="s">
        <v>377</v>
      </c>
      <c r="B189" s="9" t="s">
        <v>378</v>
      </c>
      <c r="C189" s="7">
        <v>8595179258045</v>
      </c>
      <c r="D189" s="50">
        <v>249.99</v>
      </c>
      <c r="E189" s="7">
        <v>21</v>
      </c>
      <c r="F189" s="11">
        <f t="shared" si="2"/>
        <v>302.48790000000002</v>
      </c>
      <c r="G189" s="8">
        <v>10</v>
      </c>
    </row>
    <row r="190" spans="1:7" s="21" customFormat="1" ht="29.25" customHeight="1" x14ac:dyDescent="0.3">
      <c r="A190" s="16" t="s">
        <v>379</v>
      </c>
      <c r="B190" s="9" t="s">
        <v>380</v>
      </c>
      <c r="C190" s="7">
        <v>8595179258052</v>
      </c>
      <c r="D190" s="50">
        <v>249.99</v>
      </c>
      <c r="E190" s="7">
        <v>21</v>
      </c>
      <c r="F190" s="11">
        <f t="shared" si="2"/>
        <v>302.48790000000002</v>
      </c>
      <c r="G190" s="8">
        <v>10</v>
      </c>
    </row>
    <row r="191" spans="1:7" ht="29.25" customHeight="1" x14ac:dyDescent="0.3">
      <c r="A191" s="9" t="s">
        <v>381</v>
      </c>
      <c r="B191" s="9" t="s">
        <v>382</v>
      </c>
      <c r="C191" s="7">
        <v>8595179258069</v>
      </c>
      <c r="D191" s="50">
        <v>165.99</v>
      </c>
      <c r="E191" s="7">
        <v>21</v>
      </c>
      <c r="F191" s="11">
        <f t="shared" si="2"/>
        <v>200.84790000000001</v>
      </c>
      <c r="G191" s="8">
        <v>10</v>
      </c>
    </row>
    <row r="192" spans="1:7" ht="29.25" customHeight="1" x14ac:dyDescent="0.3">
      <c r="A192" s="9" t="s">
        <v>383</v>
      </c>
      <c r="B192" s="9" t="s">
        <v>384</v>
      </c>
      <c r="C192" s="7">
        <v>8595179258076</v>
      </c>
      <c r="D192" s="50">
        <v>165.99</v>
      </c>
      <c r="E192" s="7">
        <v>21</v>
      </c>
      <c r="F192" s="11">
        <f t="shared" si="2"/>
        <v>200.84790000000001</v>
      </c>
      <c r="G192" s="8">
        <v>10</v>
      </c>
    </row>
    <row r="193" spans="1:96" ht="29.25" customHeight="1" x14ac:dyDescent="0.3">
      <c r="A193" s="9" t="s">
        <v>385</v>
      </c>
      <c r="B193" s="9" t="s">
        <v>386</v>
      </c>
      <c r="C193" s="7">
        <v>8595179258083</v>
      </c>
      <c r="D193" s="50">
        <v>165.99</v>
      </c>
      <c r="E193" s="7">
        <v>21</v>
      </c>
      <c r="F193" s="11">
        <f t="shared" si="2"/>
        <v>200.84790000000001</v>
      </c>
      <c r="G193" s="8">
        <v>10</v>
      </c>
    </row>
    <row r="194" spans="1:96" ht="29.25" customHeight="1" x14ac:dyDescent="0.3">
      <c r="A194" s="15" t="s">
        <v>387</v>
      </c>
      <c r="B194" s="18" t="s">
        <v>388</v>
      </c>
      <c r="C194" s="7">
        <v>8595179258090</v>
      </c>
      <c r="D194" s="50">
        <v>189.99</v>
      </c>
      <c r="E194" s="7">
        <v>21</v>
      </c>
      <c r="F194" s="11">
        <f t="shared" si="2"/>
        <v>229.8879</v>
      </c>
      <c r="G194" s="8">
        <v>10</v>
      </c>
    </row>
    <row r="195" spans="1:96" ht="29.25" customHeight="1" x14ac:dyDescent="0.3">
      <c r="A195" s="15" t="s">
        <v>389</v>
      </c>
      <c r="B195" s="18" t="s">
        <v>390</v>
      </c>
      <c r="C195" s="7">
        <v>8595179258106</v>
      </c>
      <c r="D195" s="50">
        <v>189.99</v>
      </c>
      <c r="E195" s="7">
        <v>21</v>
      </c>
      <c r="F195" s="11">
        <f t="shared" si="2"/>
        <v>229.8879</v>
      </c>
      <c r="G195" s="8">
        <v>10</v>
      </c>
    </row>
    <row r="196" spans="1:96" ht="29.25" customHeight="1" x14ac:dyDescent="0.3">
      <c r="A196" s="15" t="s">
        <v>391</v>
      </c>
      <c r="B196" s="18" t="s">
        <v>392</v>
      </c>
      <c r="C196" s="7">
        <v>8595179258113</v>
      </c>
      <c r="D196" s="50">
        <v>189.99</v>
      </c>
      <c r="E196" s="7">
        <v>21</v>
      </c>
      <c r="F196" s="11">
        <f t="shared" ref="F196:F259" si="3">D196*1.21</f>
        <v>229.8879</v>
      </c>
      <c r="G196" s="8">
        <v>10</v>
      </c>
    </row>
    <row r="197" spans="1:96" ht="29.25" customHeight="1" x14ac:dyDescent="0.3">
      <c r="A197" s="15" t="s">
        <v>393</v>
      </c>
      <c r="B197" s="18" t="s">
        <v>394</v>
      </c>
      <c r="C197" s="7">
        <v>8595179258120</v>
      </c>
      <c r="D197" s="50">
        <v>189.99</v>
      </c>
      <c r="E197" s="7">
        <v>21</v>
      </c>
      <c r="F197" s="11">
        <f t="shared" si="3"/>
        <v>229.8879</v>
      </c>
      <c r="G197" s="8">
        <v>10</v>
      </c>
    </row>
    <row r="198" spans="1:96" ht="29.25" customHeight="1" x14ac:dyDescent="0.3">
      <c r="A198" s="15" t="s">
        <v>395</v>
      </c>
      <c r="B198" s="18" t="s">
        <v>396</v>
      </c>
      <c r="C198" s="7">
        <v>8595179258137</v>
      </c>
      <c r="D198" s="50">
        <v>189.99</v>
      </c>
      <c r="E198" s="7">
        <v>21</v>
      </c>
      <c r="F198" s="11">
        <f t="shared" si="3"/>
        <v>229.8879</v>
      </c>
      <c r="G198" s="8">
        <v>10</v>
      </c>
    </row>
    <row r="199" spans="1:96" ht="29.25" customHeight="1" x14ac:dyDescent="0.3">
      <c r="A199" s="15" t="s">
        <v>397</v>
      </c>
      <c r="B199" s="18" t="s">
        <v>398</v>
      </c>
      <c r="C199" s="7">
        <v>8595179258144</v>
      </c>
      <c r="D199" s="50">
        <v>189.99</v>
      </c>
      <c r="E199" s="7">
        <v>21</v>
      </c>
      <c r="F199" s="11">
        <f t="shared" si="3"/>
        <v>229.8879</v>
      </c>
      <c r="G199" s="8">
        <v>10</v>
      </c>
    </row>
    <row r="200" spans="1:96" ht="29.25" customHeight="1" x14ac:dyDescent="0.3">
      <c r="A200" s="15" t="s">
        <v>399</v>
      </c>
      <c r="B200" s="18" t="s">
        <v>400</v>
      </c>
      <c r="C200" s="7">
        <v>8595179258151</v>
      </c>
      <c r="D200" s="50">
        <v>189.99</v>
      </c>
      <c r="E200" s="7">
        <v>21</v>
      </c>
      <c r="F200" s="11">
        <f t="shared" si="3"/>
        <v>229.8879</v>
      </c>
      <c r="G200" s="8">
        <v>10</v>
      </c>
    </row>
    <row r="201" spans="1:96" s="25" customFormat="1" ht="29.25" customHeight="1" thickBot="1" x14ac:dyDescent="0.35">
      <c r="A201" s="15" t="s">
        <v>401</v>
      </c>
      <c r="B201" s="18" t="s">
        <v>402</v>
      </c>
      <c r="C201" s="7">
        <v>8595179258168</v>
      </c>
      <c r="D201" s="50">
        <v>189.99</v>
      </c>
      <c r="E201" s="7">
        <v>21</v>
      </c>
      <c r="F201" s="11">
        <f t="shared" si="3"/>
        <v>229.8879</v>
      </c>
      <c r="G201" s="8">
        <v>10</v>
      </c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</row>
    <row r="202" spans="1:96" ht="29.25" customHeight="1" x14ac:dyDescent="0.3">
      <c r="A202" s="9" t="s">
        <v>403</v>
      </c>
      <c r="B202" s="9" t="s">
        <v>404</v>
      </c>
      <c r="C202" s="7">
        <v>8595179258229</v>
      </c>
      <c r="D202" s="50">
        <v>209.99</v>
      </c>
      <c r="E202" s="7">
        <v>21</v>
      </c>
      <c r="F202" s="11">
        <f t="shared" si="3"/>
        <v>254.08789999999999</v>
      </c>
      <c r="G202" s="8">
        <v>10</v>
      </c>
    </row>
    <row r="203" spans="1:96" ht="29.25" customHeight="1" x14ac:dyDescent="0.3">
      <c r="A203" s="9" t="s">
        <v>405</v>
      </c>
      <c r="B203" s="9" t="s">
        <v>406</v>
      </c>
      <c r="C203" s="7">
        <v>8595179258236</v>
      </c>
      <c r="D203" s="50">
        <v>209.99</v>
      </c>
      <c r="E203" s="7">
        <v>21</v>
      </c>
      <c r="F203" s="11">
        <f t="shared" si="3"/>
        <v>254.08789999999999</v>
      </c>
      <c r="G203" s="8">
        <v>10</v>
      </c>
    </row>
    <row r="204" spans="1:96" ht="29.25" customHeight="1" x14ac:dyDescent="0.3">
      <c r="A204" s="9" t="s">
        <v>407</v>
      </c>
      <c r="B204" s="9" t="s">
        <v>408</v>
      </c>
      <c r="C204" s="7">
        <v>8595179258243</v>
      </c>
      <c r="D204" s="50">
        <v>209.99</v>
      </c>
      <c r="E204" s="7">
        <v>21</v>
      </c>
      <c r="F204" s="11">
        <f t="shared" si="3"/>
        <v>254.08789999999999</v>
      </c>
      <c r="G204" s="8">
        <v>10</v>
      </c>
    </row>
    <row r="205" spans="1:96" ht="29.25" customHeight="1" x14ac:dyDescent="0.3">
      <c r="A205" s="9" t="s">
        <v>409</v>
      </c>
      <c r="B205" s="9" t="s">
        <v>410</v>
      </c>
      <c r="C205" s="7">
        <v>8595179258267</v>
      </c>
      <c r="D205" s="50">
        <v>209.99</v>
      </c>
      <c r="E205" s="7">
        <v>21</v>
      </c>
      <c r="F205" s="11">
        <f t="shared" si="3"/>
        <v>254.08789999999999</v>
      </c>
      <c r="G205" s="8">
        <v>10</v>
      </c>
    </row>
    <row r="206" spans="1:96" ht="29.25" customHeight="1" x14ac:dyDescent="0.3">
      <c r="A206" s="9" t="s">
        <v>411</v>
      </c>
      <c r="B206" s="9" t="s">
        <v>412</v>
      </c>
      <c r="C206" s="7">
        <v>8595179258274</v>
      </c>
      <c r="D206" s="50">
        <v>209.99</v>
      </c>
      <c r="E206" s="7">
        <v>21</v>
      </c>
      <c r="F206" s="11">
        <f t="shared" si="3"/>
        <v>254.08789999999999</v>
      </c>
      <c r="G206" s="8">
        <v>10</v>
      </c>
    </row>
    <row r="207" spans="1:96" ht="29.25" customHeight="1" x14ac:dyDescent="0.3">
      <c r="A207" s="15" t="s">
        <v>413</v>
      </c>
      <c r="B207" s="15" t="s">
        <v>414</v>
      </c>
      <c r="C207" s="55">
        <v>8595179258250</v>
      </c>
      <c r="D207" s="50">
        <v>209.99</v>
      </c>
      <c r="E207" s="7">
        <v>21</v>
      </c>
      <c r="F207" s="11">
        <f t="shared" si="3"/>
        <v>254.08789999999999</v>
      </c>
      <c r="G207" s="8">
        <v>10</v>
      </c>
    </row>
    <row r="208" spans="1:96" ht="29.25" customHeight="1" x14ac:dyDescent="0.3">
      <c r="A208" s="9" t="s">
        <v>415</v>
      </c>
      <c r="B208" s="9" t="s">
        <v>416</v>
      </c>
      <c r="C208" s="7">
        <v>8595179258281</v>
      </c>
      <c r="D208" s="50">
        <v>279.99</v>
      </c>
      <c r="E208" s="7">
        <v>21</v>
      </c>
      <c r="F208" s="11">
        <f t="shared" si="3"/>
        <v>338.78789999999998</v>
      </c>
      <c r="G208" s="8">
        <v>10</v>
      </c>
    </row>
    <row r="209" spans="1:720" ht="29.25" customHeight="1" x14ac:dyDescent="0.3">
      <c r="A209" s="9" t="s">
        <v>417</v>
      </c>
      <c r="B209" s="9" t="s">
        <v>418</v>
      </c>
      <c r="C209" s="7">
        <v>8595179258298</v>
      </c>
      <c r="D209" s="50">
        <v>279.99</v>
      </c>
      <c r="E209" s="7">
        <v>21</v>
      </c>
      <c r="F209" s="11">
        <f t="shared" si="3"/>
        <v>338.78789999999998</v>
      </c>
      <c r="G209" s="8">
        <v>10</v>
      </c>
    </row>
    <row r="210" spans="1:720" ht="29.25" customHeight="1" x14ac:dyDescent="0.3">
      <c r="A210" s="9" t="s">
        <v>419</v>
      </c>
      <c r="B210" s="9" t="s">
        <v>420</v>
      </c>
      <c r="C210" s="7">
        <v>8595179258304</v>
      </c>
      <c r="D210" s="50">
        <v>189.99</v>
      </c>
      <c r="E210" s="7">
        <v>21</v>
      </c>
      <c r="F210" s="11">
        <f t="shared" si="3"/>
        <v>229.8879</v>
      </c>
      <c r="G210" s="8">
        <v>1</v>
      </c>
    </row>
    <row r="211" spans="1:720" ht="29.25" customHeight="1" x14ac:dyDescent="0.3">
      <c r="A211" s="15" t="s">
        <v>421</v>
      </c>
      <c r="B211" s="15" t="s">
        <v>422</v>
      </c>
      <c r="C211" s="7">
        <v>8595179262486</v>
      </c>
      <c r="D211" s="50">
        <v>259.99</v>
      </c>
      <c r="E211" s="7">
        <v>21</v>
      </c>
      <c r="F211" s="11">
        <f t="shared" si="3"/>
        <v>314.58789999999999</v>
      </c>
      <c r="G211" s="8">
        <v>10</v>
      </c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  <c r="IR211" s="17"/>
      <c r="IS211" s="17"/>
      <c r="IT211" s="17"/>
      <c r="IU211" s="17"/>
      <c r="IV211" s="17"/>
      <c r="IW211" s="17"/>
      <c r="IX211" s="17"/>
      <c r="IY211" s="17"/>
      <c r="IZ211" s="17"/>
      <c r="JA211" s="17"/>
      <c r="JB211" s="17"/>
      <c r="JC211" s="17"/>
      <c r="JD211" s="17"/>
      <c r="JE211" s="17"/>
      <c r="JF211" s="17"/>
      <c r="JG211" s="17"/>
      <c r="JH211" s="17"/>
      <c r="JI211" s="17"/>
      <c r="JJ211" s="17"/>
      <c r="JK211" s="17"/>
      <c r="JL211" s="17"/>
      <c r="JM211" s="17"/>
      <c r="JN211" s="17"/>
      <c r="JO211" s="17"/>
      <c r="JP211" s="17"/>
      <c r="JQ211" s="17"/>
      <c r="JR211" s="17"/>
      <c r="JS211" s="17"/>
      <c r="JT211" s="17"/>
      <c r="JU211" s="17"/>
      <c r="JV211" s="17"/>
      <c r="JW211" s="17"/>
      <c r="JX211" s="17"/>
      <c r="JY211" s="17"/>
      <c r="JZ211" s="17"/>
      <c r="KA211" s="17"/>
      <c r="KB211" s="17"/>
      <c r="KC211" s="17"/>
      <c r="KD211" s="17"/>
      <c r="KE211" s="17"/>
      <c r="KF211" s="17"/>
      <c r="KG211" s="17"/>
      <c r="KH211" s="17"/>
      <c r="KI211" s="17"/>
      <c r="KJ211" s="17"/>
      <c r="KK211" s="17"/>
      <c r="KL211" s="17"/>
      <c r="KM211" s="17"/>
      <c r="KN211" s="17"/>
      <c r="KO211" s="17"/>
      <c r="KP211" s="17"/>
      <c r="KQ211" s="17"/>
      <c r="KR211" s="17"/>
      <c r="KS211" s="17"/>
      <c r="KT211" s="17"/>
      <c r="KU211" s="17"/>
      <c r="KV211" s="17"/>
      <c r="KW211" s="17"/>
      <c r="KX211" s="17"/>
      <c r="KY211" s="17"/>
      <c r="KZ211" s="17"/>
      <c r="LA211" s="17"/>
      <c r="LB211" s="17"/>
      <c r="LC211" s="17"/>
      <c r="LD211" s="17"/>
      <c r="LE211" s="17"/>
      <c r="LF211" s="17"/>
      <c r="LG211" s="17"/>
      <c r="LH211" s="17"/>
      <c r="LI211" s="17"/>
      <c r="LJ211" s="17"/>
      <c r="LK211" s="17"/>
      <c r="LL211" s="17"/>
      <c r="LM211" s="17"/>
      <c r="LN211" s="17"/>
      <c r="LO211" s="17"/>
      <c r="LP211" s="17"/>
      <c r="LQ211" s="17"/>
      <c r="LR211" s="17"/>
      <c r="LS211" s="17"/>
      <c r="LT211" s="17"/>
      <c r="LU211" s="17"/>
      <c r="LV211" s="17"/>
      <c r="LW211" s="17"/>
      <c r="LX211" s="17"/>
      <c r="LY211" s="17"/>
      <c r="LZ211" s="17"/>
      <c r="MA211" s="17"/>
      <c r="MB211" s="17"/>
      <c r="MC211" s="17"/>
      <c r="MD211" s="17"/>
      <c r="ME211" s="17"/>
      <c r="MF211" s="17"/>
      <c r="MG211" s="17"/>
      <c r="MH211" s="17"/>
      <c r="MI211" s="17"/>
      <c r="MJ211" s="17"/>
      <c r="MK211" s="17"/>
      <c r="ML211" s="17"/>
      <c r="MM211" s="17"/>
      <c r="MN211" s="17"/>
      <c r="MO211" s="17"/>
      <c r="MP211" s="17"/>
      <c r="MQ211" s="17"/>
      <c r="MR211" s="17"/>
      <c r="MS211" s="17"/>
      <c r="MT211" s="17"/>
      <c r="MU211" s="17"/>
      <c r="MV211" s="17"/>
      <c r="MW211" s="17"/>
      <c r="MX211" s="17"/>
      <c r="MY211" s="17"/>
      <c r="MZ211" s="17"/>
      <c r="NA211" s="17"/>
      <c r="NB211" s="17"/>
      <c r="NC211" s="17"/>
      <c r="ND211" s="17"/>
      <c r="NE211" s="17"/>
      <c r="NF211" s="17"/>
      <c r="NG211" s="17"/>
      <c r="NH211" s="17"/>
      <c r="NI211" s="17"/>
      <c r="NJ211" s="17"/>
      <c r="NK211" s="17"/>
      <c r="NL211" s="17"/>
      <c r="NM211" s="17"/>
      <c r="NN211" s="17"/>
      <c r="NO211" s="17"/>
      <c r="NP211" s="17"/>
      <c r="NQ211" s="17"/>
      <c r="NR211" s="17"/>
      <c r="NS211" s="17"/>
      <c r="NT211" s="17"/>
      <c r="NU211" s="17"/>
      <c r="NV211" s="17"/>
      <c r="NW211" s="17"/>
      <c r="NX211" s="17"/>
      <c r="NY211" s="17"/>
      <c r="NZ211" s="17"/>
      <c r="OA211" s="17"/>
      <c r="OB211" s="17"/>
      <c r="OC211" s="17"/>
      <c r="OD211" s="17"/>
      <c r="OE211" s="17"/>
      <c r="OF211" s="17"/>
      <c r="OG211" s="17"/>
      <c r="OH211" s="17"/>
      <c r="OI211" s="17"/>
      <c r="OJ211" s="17"/>
      <c r="OK211" s="17"/>
      <c r="OL211" s="17"/>
      <c r="OM211" s="17"/>
      <c r="ON211" s="17"/>
      <c r="OO211" s="17"/>
      <c r="OP211" s="17"/>
      <c r="OQ211" s="17"/>
      <c r="OR211" s="17"/>
      <c r="OS211" s="17"/>
      <c r="OT211" s="17"/>
      <c r="OU211" s="17"/>
      <c r="OV211" s="17"/>
      <c r="OW211" s="17"/>
      <c r="OX211" s="17"/>
      <c r="OY211" s="17"/>
      <c r="OZ211" s="17"/>
      <c r="PA211" s="17"/>
      <c r="PB211" s="17"/>
      <c r="PC211" s="17"/>
      <c r="PD211" s="17"/>
      <c r="PE211" s="17"/>
      <c r="PF211" s="17"/>
      <c r="PG211" s="17"/>
      <c r="PH211" s="17"/>
      <c r="PI211" s="17"/>
      <c r="PJ211" s="17"/>
      <c r="PK211" s="17"/>
      <c r="PL211" s="17"/>
      <c r="PM211" s="17"/>
      <c r="PN211" s="17"/>
      <c r="PO211" s="17"/>
      <c r="PP211" s="17"/>
      <c r="PQ211" s="17"/>
      <c r="PR211" s="17"/>
      <c r="PS211" s="17"/>
      <c r="PT211" s="17"/>
      <c r="PU211" s="17"/>
      <c r="PV211" s="17"/>
      <c r="PW211" s="17"/>
      <c r="PX211" s="17"/>
      <c r="PY211" s="17"/>
      <c r="PZ211" s="17"/>
      <c r="QA211" s="17"/>
      <c r="QB211" s="17"/>
      <c r="QC211" s="17"/>
      <c r="QD211" s="17"/>
      <c r="QE211" s="17"/>
      <c r="QF211" s="17"/>
      <c r="QG211" s="17"/>
      <c r="QH211" s="17"/>
      <c r="QI211" s="17"/>
      <c r="QJ211" s="17"/>
      <c r="QK211" s="17"/>
      <c r="QL211" s="17"/>
      <c r="QM211" s="17"/>
      <c r="QN211" s="17"/>
      <c r="QO211" s="17"/>
      <c r="QP211" s="17"/>
      <c r="QQ211" s="17"/>
      <c r="QR211" s="17"/>
      <c r="QS211" s="17"/>
      <c r="QT211" s="17"/>
      <c r="QU211" s="17"/>
      <c r="QV211" s="17"/>
      <c r="QW211" s="17"/>
      <c r="QX211" s="17"/>
      <c r="QY211" s="17"/>
      <c r="QZ211" s="17"/>
      <c r="RA211" s="17"/>
      <c r="RB211" s="17"/>
      <c r="RC211" s="17"/>
      <c r="RD211" s="17"/>
      <c r="RE211" s="17"/>
      <c r="RF211" s="17"/>
      <c r="RG211" s="17"/>
      <c r="RH211" s="17"/>
      <c r="RI211" s="17"/>
      <c r="RJ211" s="17"/>
      <c r="RK211" s="17"/>
      <c r="RL211" s="17"/>
      <c r="RM211" s="17"/>
      <c r="RN211" s="17"/>
      <c r="RO211" s="17"/>
      <c r="RP211" s="17"/>
      <c r="RQ211" s="17"/>
      <c r="RR211" s="17"/>
      <c r="RS211" s="17"/>
      <c r="RT211" s="17"/>
      <c r="RU211" s="17"/>
      <c r="RV211" s="17"/>
      <c r="RW211" s="17"/>
      <c r="RX211" s="17"/>
      <c r="RY211" s="17"/>
      <c r="RZ211" s="17"/>
      <c r="SA211" s="17"/>
      <c r="SB211" s="17"/>
      <c r="SC211" s="17"/>
      <c r="SD211" s="17"/>
      <c r="SE211" s="17"/>
      <c r="SF211" s="17"/>
      <c r="SG211" s="17"/>
      <c r="SH211" s="17"/>
      <c r="SI211" s="17"/>
      <c r="SJ211" s="17"/>
      <c r="SK211" s="17"/>
      <c r="SL211" s="17"/>
      <c r="SM211" s="17"/>
      <c r="SN211" s="17"/>
      <c r="SO211" s="17"/>
      <c r="SP211" s="17"/>
      <c r="SQ211" s="17"/>
      <c r="SR211" s="17"/>
      <c r="SS211" s="17"/>
      <c r="ST211" s="17"/>
      <c r="SU211" s="17"/>
      <c r="SV211" s="17"/>
      <c r="SW211" s="17"/>
      <c r="SX211" s="17"/>
      <c r="SY211" s="17"/>
      <c r="SZ211" s="17"/>
      <c r="TA211" s="17"/>
      <c r="TB211" s="17"/>
      <c r="TC211" s="17"/>
      <c r="TD211" s="17"/>
      <c r="TE211" s="17"/>
      <c r="TF211" s="17"/>
      <c r="TG211" s="17"/>
      <c r="TH211" s="17"/>
      <c r="TI211" s="17"/>
      <c r="TJ211" s="17"/>
      <c r="TK211" s="17"/>
      <c r="TL211" s="17"/>
      <c r="TM211" s="17"/>
      <c r="TN211" s="17"/>
      <c r="TO211" s="17"/>
      <c r="TP211" s="17"/>
      <c r="TQ211" s="17"/>
      <c r="TR211" s="17"/>
      <c r="TS211" s="17"/>
      <c r="TT211" s="17"/>
      <c r="TU211" s="17"/>
      <c r="TV211" s="17"/>
      <c r="TW211" s="17"/>
      <c r="TX211" s="17"/>
      <c r="TY211" s="17"/>
      <c r="TZ211" s="17"/>
      <c r="UA211" s="17"/>
      <c r="UB211" s="17"/>
      <c r="UC211" s="17"/>
      <c r="UD211" s="17"/>
      <c r="UE211" s="17"/>
      <c r="UF211" s="17"/>
      <c r="UG211" s="17"/>
      <c r="UH211" s="17"/>
      <c r="UI211" s="17"/>
      <c r="UJ211" s="17"/>
      <c r="UK211" s="17"/>
      <c r="UL211" s="17"/>
      <c r="UM211" s="17"/>
      <c r="UN211" s="17"/>
      <c r="UO211" s="17"/>
      <c r="UP211" s="17"/>
      <c r="UQ211" s="17"/>
      <c r="UR211" s="17"/>
      <c r="US211" s="17"/>
      <c r="UT211" s="17"/>
      <c r="UU211" s="17"/>
      <c r="UV211" s="17"/>
      <c r="UW211" s="17"/>
      <c r="UX211" s="17"/>
      <c r="UY211" s="17"/>
      <c r="UZ211" s="17"/>
      <c r="VA211" s="17"/>
      <c r="VB211" s="17"/>
      <c r="VC211" s="17"/>
      <c r="VD211" s="17"/>
      <c r="VE211" s="17"/>
      <c r="VF211" s="17"/>
      <c r="VG211" s="17"/>
      <c r="VH211" s="17"/>
      <c r="VI211" s="17"/>
      <c r="VJ211" s="17"/>
      <c r="VK211" s="17"/>
      <c r="VL211" s="17"/>
      <c r="VM211" s="17"/>
      <c r="VN211" s="17"/>
      <c r="VO211" s="17"/>
      <c r="VP211" s="17"/>
      <c r="VQ211" s="17"/>
      <c r="VR211" s="17"/>
      <c r="VS211" s="17"/>
      <c r="VT211" s="17"/>
      <c r="VU211" s="17"/>
      <c r="VV211" s="17"/>
      <c r="VW211" s="17"/>
      <c r="VX211" s="17"/>
      <c r="VY211" s="17"/>
      <c r="VZ211" s="17"/>
      <c r="WA211" s="17"/>
      <c r="WB211" s="17"/>
      <c r="WC211" s="17"/>
      <c r="WD211" s="17"/>
      <c r="WE211" s="17"/>
      <c r="WF211" s="17"/>
      <c r="WG211" s="17"/>
      <c r="WH211" s="17"/>
      <c r="WI211" s="17"/>
      <c r="WJ211" s="17"/>
      <c r="WK211" s="17"/>
      <c r="WL211" s="17"/>
      <c r="WM211" s="17"/>
      <c r="WN211" s="17"/>
      <c r="WO211" s="17"/>
      <c r="WP211" s="17"/>
      <c r="WQ211" s="17"/>
      <c r="WR211" s="17"/>
      <c r="WS211" s="17"/>
      <c r="WT211" s="17"/>
      <c r="WU211" s="17"/>
      <c r="WV211" s="17"/>
      <c r="WW211" s="17"/>
      <c r="WX211" s="17"/>
      <c r="WY211" s="17"/>
      <c r="WZ211" s="17"/>
      <c r="XA211" s="17"/>
      <c r="XB211" s="17"/>
      <c r="XC211" s="17"/>
      <c r="XD211" s="17"/>
      <c r="XE211" s="17"/>
      <c r="XF211" s="17"/>
      <c r="XG211" s="17"/>
      <c r="XH211" s="17"/>
      <c r="XI211" s="17"/>
      <c r="XJ211" s="17"/>
      <c r="XK211" s="17"/>
      <c r="XL211" s="17"/>
      <c r="XM211" s="17"/>
      <c r="XN211" s="17"/>
      <c r="XO211" s="17"/>
      <c r="XP211" s="17"/>
      <c r="XQ211" s="17"/>
      <c r="XR211" s="17"/>
      <c r="XS211" s="17"/>
      <c r="XT211" s="17"/>
      <c r="XU211" s="17"/>
      <c r="XV211" s="17"/>
      <c r="XW211" s="17"/>
      <c r="XX211" s="17"/>
      <c r="XY211" s="17"/>
      <c r="XZ211" s="17"/>
      <c r="YA211" s="17"/>
      <c r="YB211" s="17"/>
      <c r="YC211" s="17"/>
      <c r="YD211" s="17"/>
      <c r="YE211" s="17"/>
      <c r="YF211" s="17"/>
      <c r="YG211" s="17"/>
      <c r="YH211" s="17"/>
      <c r="YI211" s="17"/>
      <c r="YJ211" s="17"/>
      <c r="YK211" s="17"/>
      <c r="YL211" s="17"/>
      <c r="YM211" s="17"/>
      <c r="YN211" s="17"/>
      <c r="YO211" s="17"/>
      <c r="YP211" s="17"/>
      <c r="YQ211" s="17"/>
      <c r="YR211" s="17"/>
      <c r="YS211" s="17"/>
      <c r="YT211" s="17"/>
      <c r="YU211" s="17"/>
      <c r="YV211" s="17"/>
      <c r="YW211" s="17"/>
      <c r="YX211" s="17"/>
      <c r="YY211" s="17"/>
      <c r="YZ211" s="17"/>
      <c r="ZA211" s="17"/>
      <c r="ZB211" s="17"/>
      <c r="ZC211" s="17"/>
      <c r="ZD211" s="17"/>
      <c r="ZE211" s="17"/>
      <c r="ZF211" s="17"/>
      <c r="ZG211" s="17"/>
      <c r="ZH211" s="17"/>
      <c r="ZI211" s="17"/>
      <c r="ZJ211" s="17"/>
      <c r="ZK211" s="17"/>
      <c r="ZL211" s="17"/>
      <c r="ZM211" s="17"/>
      <c r="ZN211" s="17"/>
      <c r="ZO211" s="17"/>
      <c r="ZP211" s="17"/>
      <c r="ZQ211" s="17"/>
      <c r="ZR211" s="17"/>
      <c r="ZS211" s="17"/>
      <c r="ZT211" s="17"/>
      <c r="ZU211" s="17"/>
      <c r="ZV211" s="17"/>
      <c r="ZW211" s="17"/>
      <c r="ZX211" s="17"/>
      <c r="ZY211" s="17"/>
      <c r="ZZ211" s="17"/>
      <c r="AAA211" s="17"/>
      <c r="AAB211" s="17"/>
      <c r="AAC211" s="17"/>
      <c r="AAD211" s="17"/>
      <c r="AAE211" s="17"/>
      <c r="AAF211" s="17"/>
      <c r="AAG211" s="17"/>
      <c r="AAH211" s="17"/>
      <c r="AAI211" s="17"/>
      <c r="AAJ211" s="17"/>
      <c r="AAK211" s="17"/>
      <c r="AAL211" s="17"/>
      <c r="AAM211" s="17"/>
      <c r="AAN211" s="17"/>
      <c r="AAO211" s="17"/>
      <c r="AAP211" s="17"/>
      <c r="AAQ211" s="17"/>
      <c r="AAR211" s="17"/>
    </row>
    <row r="212" spans="1:720" ht="29.25" customHeight="1" x14ac:dyDescent="0.3">
      <c r="A212" s="15" t="s">
        <v>423</v>
      </c>
      <c r="B212" s="15" t="s">
        <v>424</v>
      </c>
      <c r="C212" s="7">
        <v>8595179262493</v>
      </c>
      <c r="D212" s="50">
        <v>259.99</v>
      </c>
      <c r="E212" s="7">
        <v>21</v>
      </c>
      <c r="F212" s="11">
        <f t="shared" si="3"/>
        <v>314.58789999999999</v>
      </c>
      <c r="G212" s="8">
        <v>10</v>
      </c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  <c r="IR212" s="17"/>
      <c r="IS212" s="17"/>
      <c r="IT212" s="17"/>
      <c r="IU212" s="17"/>
      <c r="IV212" s="17"/>
      <c r="IW212" s="17"/>
      <c r="IX212" s="17"/>
      <c r="IY212" s="17"/>
      <c r="IZ212" s="17"/>
      <c r="JA212" s="17"/>
      <c r="JB212" s="17"/>
      <c r="JC212" s="17"/>
      <c r="JD212" s="17"/>
      <c r="JE212" s="17"/>
      <c r="JF212" s="17"/>
      <c r="JG212" s="17"/>
      <c r="JH212" s="17"/>
      <c r="JI212" s="17"/>
      <c r="JJ212" s="17"/>
      <c r="JK212" s="17"/>
      <c r="JL212" s="17"/>
      <c r="JM212" s="17"/>
      <c r="JN212" s="17"/>
      <c r="JO212" s="17"/>
      <c r="JP212" s="17"/>
      <c r="JQ212" s="17"/>
      <c r="JR212" s="17"/>
      <c r="JS212" s="17"/>
      <c r="JT212" s="17"/>
      <c r="JU212" s="17"/>
      <c r="JV212" s="17"/>
      <c r="JW212" s="17"/>
      <c r="JX212" s="17"/>
      <c r="JY212" s="17"/>
      <c r="JZ212" s="17"/>
      <c r="KA212" s="17"/>
      <c r="KB212" s="17"/>
      <c r="KC212" s="17"/>
      <c r="KD212" s="17"/>
      <c r="KE212" s="17"/>
      <c r="KF212" s="17"/>
      <c r="KG212" s="17"/>
      <c r="KH212" s="17"/>
      <c r="KI212" s="17"/>
      <c r="KJ212" s="17"/>
      <c r="KK212" s="17"/>
      <c r="KL212" s="17"/>
      <c r="KM212" s="17"/>
      <c r="KN212" s="17"/>
      <c r="KO212" s="17"/>
      <c r="KP212" s="17"/>
      <c r="KQ212" s="17"/>
      <c r="KR212" s="17"/>
      <c r="KS212" s="17"/>
      <c r="KT212" s="17"/>
      <c r="KU212" s="17"/>
      <c r="KV212" s="17"/>
      <c r="KW212" s="17"/>
      <c r="KX212" s="17"/>
      <c r="KY212" s="17"/>
      <c r="KZ212" s="17"/>
      <c r="LA212" s="17"/>
      <c r="LB212" s="17"/>
      <c r="LC212" s="17"/>
      <c r="LD212" s="17"/>
      <c r="LE212" s="17"/>
      <c r="LF212" s="17"/>
      <c r="LG212" s="17"/>
      <c r="LH212" s="17"/>
      <c r="LI212" s="17"/>
      <c r="LJ212" s="17"/>
      <c r="LK212" s="17"/>
      <c r="LL212" s="17"/>
      <c r="LM212" s="17"/>
      <c r="LN212" s="17"/>
      <c r="LO212" s="17"/>
      <c r="LP212" s="17"/>
      <c r="LQ212" s="17"/>
      <c r="LR212" s="17"/>
      <c r="LS212" s="17"/>
      <c r="LT212" s="17"/>
      <c r="LU212" s="17"/>
      <c r="LV212" s="17"/>
      <c r="LW212" s="17"/>
      <c r="LX212" s="17"/>
      <c r="LY212" s="17"/>
      <c r="LZ212" s="17"/>
      <c r="MA212" s="17"/>
      <c r="MB212" s="17"/>
      <c r="MC212" s="17"/>
      <c r="MD212" s="17"/>
      <c r="ME212" s="17"/>
      <c r="MF212" s="17"/>
      <c r="MG212" s="17"/>
      <c r="MH212" s="17"/>
      <c r="MI212" s="17"/>
      <c r="MJ212" s="17"/>
      <c r="MK212" s="17"/>
      <c r="ML212" s="17"/>
      <c r="MM212" s="17"/>
      <c r="MN212" s="17"/>
      <c r="MO212" s="17"/>
      <c r="MP212" s="17"/>
      <c r="MQ212" s="17"/>
      <c r="MR212" s="17"/>
      <c r="MS212" s="17"/>
      <c r="MT212" s="17"/>
      <c r="MU212" s="17"/>
      <c r="MV212" s="17"/>
      <c r="MW212" s="17"/>
      <c r="MX212" s="17"/>
      <c r="MY212" s="17"/>
      <c r="MZ212" s="17"/>
      <c r="NA212" s="17"/>
      <c r="NB212" s="17"/>
      <c r="NC212" s="17"/>
      <c r="ND212" s="17"/>
      <c r="NE212" s="17"/>
      <c r="NF212" s="17"/>
      <c r="NG212" s="17"/>
      <c r="NH212" s="17"/>
      <c r="NI212" s="17"/>
      <c r="NJ212" s="17"/>
      <c r="NK212" s="17"/>
      <c r="NL212" s="17"/>
      <c r="NM212" s="17"/>
      <c r="NN212" s="17"/>
      <c r="NO212" s="17"/>
      <c r="NP212" s="17"/>
      <c r="NQ212" s="17"/>
      <c r="NR212" s="17"/>
      <c r="NS212" s="17"/>
      <c r="NT212" s="17"/>
      <c r="NU212" s="17"/>
      <c r="NV212" s="17"/>
      <c r="NW212" s="17"/>
      <c r="NX212" s="17"/>
      <c r="NY212" s="17"/>
      <c r="NZ212" s="17"/>
      <c r="OA212" s="17"/>
      <c r="OB212" s="17"/>
      <c r="OC212" s="17"/>
      <c r="OD212" s="17"/>
      <c r="OE212" s="17"/>
      <c r="OF212" s="17"/>
      <c r="OG212" s="17"/>
      <c r="OH212" s="17"/>
      <c r="OI212" s="17"/>
      <c r="OJ212" s="17"/>
      <c r="OK212" s="17"/>
      <c r="OL212" s="17"/>
      <c r="OM212" s="17"/>
      <c r="ON212" s="17"/>
      <c r="OO212" s="17"/>
      <c r="OP212" s="17"/>
      <c r="OQ212" s="17"/>
      <c r="OR212" s="17"/>
      <c r="OS212" s="17"/>
      <c r="OT212" s="17"/>
      <c r="OU212" s="17"/>
      <c r="OV212" s="17"/>
      <c r="OW212" s="17"/>
      <c r="OX212" s="17"/>
      <c r="OY212" s="17"/>
      <c r="OZ212" s="17"/>
      <c r="PA212" s="17"/>
      <c r="PB212" s="17"/>
      <c r="PC212" s="17"/>
      <c r="PD212" s="17"/>
      <c r="PE212" s="17"/>
      <c r="PF212" s="17"/>
      <c r="PG212" s="17"/>
      <c r="PH212" s="17"/>
      <c r="PI212" s="17"/>
      <c r="PJ212" s="17"/>
      <c r="PK212" s="17"/>
      <c r="PL212" s="17"/>
      <c r="PM212" s="17"/>
      <c r="PN212" s="17"/>
      <c r="PO212" s="17"/>
      <c r="PP212" s="17"/>
      <c r="PQ212" s="17"/>
      <c r="PR212" s="17"/>
      <c r="PS212" s="17"/>
      <c r="PT212" s="17"/>
      <c r="PU212" s="17"/>
      <c r="PV212" s="17"/>
      <c r="PW212" s="17"/>
      <c r="PX212" s="17"/>
      <c r="PY212" s="17"/>
      <c r="PZ212" s="17"/>
      <c r="QA212" s="17"/>
      <c r="QB212" s="17"/>
      <c r="QC212" s="17"/>
      <c r="QD212" s="17"/>
      <c r="QE212" s="17"/>
      <c r="QF212" s="17"/>
      <c r="QG212" s="17"/>
      <c r="QH212" s="17"/>
      <c r="QI212" s="17"/>
      <c r="QJ212" s="17"/>
      <c r="QK212" s="17"/>
      <c r="QL212" s="17"/>
      <c r="QM212" s="17"/>
      <c r="QN212" s="17"/>
      <c r="QO212" s="17"/>
      <c r="QP212" s="17"/>
      <c r="QQ212" s="17"/>
      <c r="QR212" s="17"/>
      <c r="QS212" s="17"/>
      <c r="QT212" s="17"/>
      <c r="QU212" s="17"/>
      <c r="QV212" s="17"/>
      <c r="QW212" s="17"/>
      <c r="QX212" s="17"/>
      <c r="QY212" s="17"/>
      <c r="QZ212" s="17"/>
      <c r="RA212" s="17"/>
      <c r="RB212" s="17"/>
      <c r="RC212" s="17"/>
      <c r="RD212" s="17"/>
      <c r="RE212" s="17"/>
      <c r="RF212" s="17"/>
      <c r="RG212" s="17"/>
      <c r="RH212" s="17"/>
      <c r="RI212" s="17"/>
      <c r="RJ212" s="17"/>
      <c r="RK212" s="17"/>
      <c r="RL212" s="17"/>
      <c r="RM212" s="17"/>
      <c r="RN212" s="17"/>
      <c r="RO212" s="17"/>
      <c r="RP212" s="17"/>
      <c r="RQ212" s="17"/>
      <c r="RR212" s="17"/>
      <c r="RS212" s="17"/>
      <c r="RT212" s="17"/>
      <c r="RU212" s="17"/>
      <c r="RV212" s="17"/>
      <c r="RW212" s="17"/>
      <c r="RX212" s="17"/>
      <c r="RY212" s="17"/>
      <c r="RZ212" s="17"/>
      <c r="SA212" s="17"/>
      <c r="SB212" s="17"/>
      <c r="SC212" s="17"/>
      <c r="SD212" s="17"/>
      <c r="SE212" s="17"/>
      <c r="SF212" s="17"/>
      <c r="SG212" s="17"/>
      <c r="SH212" s="17"/>
      <c r="SI212" s="17"/>
      <c r="SJ212" s="17"/>
      <c r="SK212" s="17"/>
      <c r="SL212" s="17"/>
      <c r="SM212" s="17"/>
      <c r="SN212" s="17"/>
      <c r="SO212" s="17"/>
      <c r="SP212" s="17"/>
      <c r="SQ212" s="17"/>
      <c r="SR212" s="17"/>
      <c r="SS212" s="17"/>
      <c r="ST212" s="17"/>
      <c r="SU212" s="17"/>
      <c r="SV212" s="17"/>
      <c r="SW212" s="17"/>
      <c r="SX212" s="17"/>
      <c r="SY212" s="17"/>
      <c r="SZ212" s="17"/>
      <c r="TA212" s="17"/>
      <c r="TB212" s="17"/>
      <c r="TC212" s="17"/>
      <c r="TD212" s="17"/>
      <c r="TE212" s="17"/>
      <c r="TF212" s="17"/>
      <c r="TG212" s="17"/>
      <c r="TH212" s="17"/>
      <c r="TI212" s="17"/>
      <c r="TJ212" s="17"/>
      <c r="TK212" s="17"/>
      <c r="TL212" s="17"/>
      <c r="TM212" s="17"/>
      <c r="TN212" s="17"/>
      <c r="TO212" s="17"/>
      <c r="TP212" s="17"/>
      <c r="TQ212" s="17"/>
      <c r="TR212" s="17"/>
      <c r="TS212" s="17"/>
      <c r="TT212" s="17"/>
      <c r="TU212" s="17"/>
      <c r="TV212" s="17"/>
      <c r="TW212" s="17"/>
      <c r="TX212" s="17"/>
      <c r="TY212" s="17"/>
      <c r="TZ212" s="17"/>
      <c r="UA212" s="17"/>
      <c r="UB212" s="17"/>
      <c r="UC212" s="17"/>
      <c r="UD212" s="17"/>
      <c r="UE212" s="17"/>
      <c r="UF212" s="17"/>
      <c r="UG212" s="17"/>
      <c r="UH212" s="17"/>
      <c r="UI212" s="17"/>
      <c r="UJ212" s="17"/>
      <c r="UK212" s="17"/>
      <c r="UL212" s="17"/>
      <c r="UM212" s="17"/>
      <c r="UN212" s="17"/>
      <c r="UO212" s="17"/>
      <c r="UP212" s="17"/>
      <c r="UQ212" s="17"/>
      <c r="UR212" s="17"/>
      <c r="US212" s="17"/>
      <c r="UT212" s="17"/>
      <c r="UU212" s="17"/>
      <c r="UV212" s="17"/>
      <c r="UW212" s="17"/>
      <c r="UX212" s="17"/>
      <c r="UY212" s="17"/>
      <c r="UZ212" s="17"/>
      <c r="VA212" s="17"/>
      <c r="VB212" s="17"/>
      <c r="VC212" s="17"/>
      <c r="VD212" s="17"/>
      <c r="VE212" s="17"/>
      <c r="VF212" s="17"/>
      <c r="VG212" s="17"/>
      <c r="VH212" s="17"/>
      <c r="VI212" s="17"/>
      <c r="VJ212" s="17"/>
      <c r="VK212" s="17"/>
      <c r="VL212" s="17"/>
      <c r="VM212" s="17"/>
      <c r="VN212" s="17"/>
      <c r="VO212" s="17"/>
      <c r="VP212" s="17"/>
      <c r="VQ212" s="17"/>
      <c r="VR212" s="17"/>
      <c r="VS212" s="17"/>
      <c r="VT212" s="17"/>
      <c r="VU212" s="17"/>
      <c r="VV212" s="17"/>
      <c r="VW212" s="17"/>
      <c r="VX212" s="17"/>
      <c r="VY212" s="17"/>
      <c r="VZ212" s="17"/>
      <c r="WA212" s="17"/>
      <c r="WB212" s="17"/>
      <c r="WC212" s="17"/>
      <c r="WD212" s="17"/>
      <c r="WE212" s="17"/>
      <c r="WF212" s="17"/>
      <c r="WG212" s="17"/>
      <c r="WH212" s="17"/>
      <c r="WI212" s="17"/>
      <c r="WJ212" s="17"/>
      <c r="WK212" s="17"/>
      <c r="WL212" s="17"/>
      <c r="WM212" s="17"/>
      <c r="WN212" s="17"/>
      <c r="WO212" s="17"/>
      <c r="WP212" s="17"/>
      <c r="WQ212" s="17"/>
      <c r="WR212" s="17"/>
      <c r="WS212" s="17"/>
      <c r="WT212" s="17"/>
      <c r="WU212" s="17"/>
      <c r="WV212" s="17"/>
      <c r="WW212" s="17"/>
      <c r="WX212" s="17"/>
      <c r="WY212" s="17"/>
      <c r="WZ212" s="17"/>
      <c r="XA212" s="17"/>
      <c r="XB212" s="17"/>
      <c r="XC212" s="17"/>
      <c r="XD212" s="17"/>
      <c r="XE212" s="17"/>
      <c r="XF212" s="17"/>
      <c r="XG212" s="17"/>
      <c r="XH212" s="17"/>
      <c r="XI212" s="17"/>
      <c r="XJ212" s="17"/>
      <c r="XK212" s="17"/>
      <c r="XL212" s="17"/>
      <c r="XM212" s="17"/>
      <c r="XN212" s="17"/>
      <c r="XO212" s="17"/>
      <c r="XP212" s="17"/>
      <c r="XQ212" s="17"/>
      <c r="XR212" s="17"/>
      <c r="XS212" s="17"/>
      <c r="XT212" s="17"/>
      <c r="XU212" s="17"/>
      <c r="XV212" s="17"/>
      <c r="XW212" s="17"/>
      <c r="XX212" s="17"/>
      <c r="XY212" s="17"/>
      <c r="XZ212" s="17"/>
      <c r="YA212" s="17"/>
      <c r="YB212" s="17"/>
      <c r="YC212" s="17"/>
      <c r="YD212" s="17"/>
      <c r="YE212" s="17"/>
      <c r="YF212" s="17"/>
      <c r="YG212" s="17"/>
      <c r="YH212" s="17"/>
      <c r="YI212" s="17"/>
      <c r="YJ212" s="17"/>
      <c r="YK212" s="17"/>
      <c r="YL212" s="17"/>
      <c r="YM212" s="17"/>
      <c r="YN212" s="17"/>
      <c r="YO212" s="17"/>
      <c r="YP212" s="17"/>
      <c r="YQ212" s="17"/>
      <c r="YR212" s="17"/>
      <c r="YS212" s="17"/>
      <c r="YT212" s="17"/>
      <c r="YU212" s="17"/>
      <c r="YV212" s="17"/>
      <c r="YW212" s="17"/>
      <c r="YX212" s="17"/>
      <c r="YY212" s="17"/>
      <c r="YZ212" s="17"/>
      <c r="ZA212" s="17"/>
      <c r="ZB212" s="17"/>
      <c r="ZC212" s="17"/>
      <c r="ZD212" s="17"/>
      <c r="ZE212" s="17"/>
      <c r="ZF212" s="17"/>
      <c r="ZG212" s="17"/>
      <c r="ZH212" s="17"/>
      <c r="ZI212" s="17"/>
      <c r="ZJ212" s="17"/>
      <c r="ZK212" s="17"/>
      <c r="ZL212" s="17"/>
      <c r="ZM212" s="17"/>
      <c r="ZN212" s="17"/>
      <c r="ZO212" s="17"/>
      <c r="ZP212" s="17"/>
      <c r="ZQ212" s="17"/>
      <c r="ZR212" s="17"/>
      <c r="ZS212" s="17"/>
      <c r="ZT212" s="17"/>
      <c r="ZU212" s="17"/>
      <c r="ZV212" s="17"/>
      <c r="ZW212" s="17"/>
      <c r="ZX212" s="17"/>
      <c r="ZY212" s="17"/>
      <c r="ZZ212" s="17"/>
      <c r="AAA212" s="17"/>
      <c r="AAB212" s="17"/>
      <c r="AAC212" s="17"/>
      <c r="AAD212" s="17"/>
      <c r="AAE212" s="17"/>
      <c r="AAF212" s="17"/>
      <c r="AAG212" s="17"/>
      <c r="AAH212" s="17"/>
      <c r="AAI212" s="17"/>
      <c r="AAJ212" s="17"/>
      <c r="AAK212" s="17"/>
      <c r="AAL212" s="17"/>
      <c r="AAM212" s="17"/>
      <c r="AAN212" s="17"/>
      <c r="AAO212" s="17"/>
      <c r="AAP212" s="17"/>
      <c r="AAQ212" s="17"/>
      <c r="AAR212" s="17"/>
    </row>
    <row r="213" spans="1:720" ht="29.25" customHeight="1" x14ac:dyDescent="0.3">
      <c r="A213" s="9" t="s">
        <v>425</v>
      </c>
      <c r="B213" s="18" t="s">
        <v>426</v>
      </c>
      <c r="C213" s="7">
        <v>8595179258175</v>
      </c>
      <c r="D213" s="50">
        <v>419.99</v>
      </c>
      <c r="E213" s="7">
        <v>21</v>
      </c>
      <c r="F213" s="11">
        <f t="shared" si="3"/>
        <v>508.18790000000001</v>
      </c>
      <c r="G213" s="8">
        <v>1</v>
      </c>
    </row>
    <row r="214" spans="1:720" ht="29.25" customHeight="1" x14ac:dyDescent="0.3">
      <c r="A214" s="15" t="s">
        <v>427</v>
      </c>
      <c r="B214" s="16" t="s">
        <v>428</v>
      </c>
      <c r="C214" s="55">
        <v>8595179262547</v>
      </c>
      <c r="D214" s="50">
        <v>419.99</v>
      </c>
      <c r="E214" s="7">
        <v>21</v>
      </c>
      <c r="F214" s="11">
        <f t="shared" si="3"/>
        <v>508.18790000000001</v>
      </c>
      <c r="G214" s="8">
        <v>1</v>
      </c>
    </row>
    <row r="215" spans="1:720" ht="29.25" customHeight="1" x14ac:dyDescent="0.3">
      <c r="A215" s="9" t="s">
        <v>429</v>
      </c>
      <c r="B215" s="9" t="s">
        <v>430</v>
      </c>
      <c r="C215" s="7">
        <v>8595179258182</v>
      </c>
      <c r="D215" s="50">
        <v>419.99</v>
      </c>
      <c r="E215" s="7">
        <v>21</v>
      </c>
      <c r="F215" s="11">
        <f t="shared" si="3"/>
        <v>508.18790000000001</v>
      </c>
      <c r="G215" s="8">
        <v>1</v>
      </c>
    </row>
    <row r="216" spans="1:720" ht="29.25" customHeight="1" x14ac:dyDescent="0.3">
      <c r="A216" s="9" t="s">
        <v>431</v>
      </c>
      <c r="B216" s="9" t="s">
        <v>432</v>
      </c>
      <c r="C216" s="7">
        <v>8595179258199</v>
      </c>
      <c r="D216" s="50">
        <v>419.99</v>
      </c>
      <c r="E216" s="7">
        <v>21</v>
      </c>
      <c r="F216" s="11">
        <f t="shared" si="3"/>
        <v>508.18790000000001</v>
      </c>
      <c r="G216" s="8">
        <v>1</v>
      </c>
    </row>
    <row r="217" spans="1:720" ht="29.25" customHeight="1" x14ac:dyDescent="0.3">
      <c r="A217" s="9" t="s">
        <v>433</v>
      </c>
      <c r="B217" s="9" t="s">
        <v>434</v>
      </c>
      <c r="C217" s="7">
        <v>8595179258205</v>
      </c>
      <c r="D217" s="50">
        <v>419.99</v>
      </c>
      <c r="E217" s="7">
        <v>21</v>
      </c>
      <c r="F217" s="11">
        <f t="shared" si="3"/>
        <v>508.18790000000001</v>
      </c>
      <c r="G217" s="8">
        <v>1</v>
      </c>
    </row>
    <row r="218" spans="1:720" ht="29.25" customHeight="1" x14ac:dyDescent="0.3">
      <c r="A218" s="9" t="s">
        <v>435</v>
      </c>
      <c r="B218" s="9" t="s">
        <v>436</v>
      </c>
      <c r="C218" s="7">
        <v>8595179258212</v>
      </c>
      <c r="D218" s="50">
        <v>419.99</v>
      </c>
      <c r="E218" s="7">
        <v>21</v>
      </c>
      <c r="F218" s="11">
        <f t="shared" si="3"/>
        <v>508.18790000000001</v>
      </c>
      <c r="G218" s="8">
        <v>1</v>
      </c>
    </row>
    <row r="219" spans="1:720" ht="29.25" customHeight="1" x14ac:dyDescent="0.3">
      <c r="A219" s="9" t="s">
        <v>437</v>
      </c>
      <c r="B219" s="9" t="s">
        <v>438</v>
      </c>
      <c r="C219" s="7">
        <v>8595179258359</v>
      </c>
      <c r="D219" s="50">
        <v>209.99</v>
      </c>
      <c r="E219" s="7">
        <v>21</v>
      </c>
      <c r="F219" s="11">
        <f t="shared" si="3"/>
        <v>254.08789999999999</v>
      </c>
      <c r="G219" s="8">
        <v>10</v>
      </c>
    </row>
    <row r="220" spans="1:720" ht="29.25" customHeight="1" x14ac:dyDescent="0.3">
      <c r="A220" s="15" t="s">
        <v>439</v>
      </c>
      <c r="B220" s="9" t="s">
        <v>440</v>
      </c>
      <c r="C220" s="7">
        <v>8595179258946</v>
      </c>
      <c r="D220" s="50">
        <v>149.99</v>
      </c>
      <c r="E220" s="7">
        <v>21</v>
      </c>
      <c r="F220" s="11">
        <f t="shared" si="3"/>
        <v>181.4879</v>
      </c>
      <c r="G220" s="8">
        <v>10</v>
      </c>
    </row>
    <row r="221" spans="1:720" ht="29.25" customHeight="1" x14ac:dyDescent="0.3">
      <c r="A221" s="15" t="s">
        <v>441</v>
      </c>
      <c r="B221" s="9" t="s">
        <v>442</v>
      </c>
      <c r="C221" s="7">
        <v>8595179258953</v>
      </c>
      <c r="D221" s="50">
        <v>149.99</v>
      </c>
      <c r="E221" s="7">
        <v>21</v>
      </c>
      <c r="F221" s="11">
        <f t="shared" si="3"/>
        <v>181.4879</v>
      </c>
      <c r="G221" s="8">
        <v>10</v>
      </c>
    </row>
    <row r="222" spans="1:720" ht="29.25" customHeight="1" x14ac:dyDescent="0.3">
      <c r="A222" s="15" t="s">
        <v>443</v>
      </c>
      <c r="B222" s="15" t="s">
        <v>444</v>
      </c>
      <c r="C222" s="55">
        <v>8595179256058</v>
      </c>
      <c r="D222" s="50">
        <v>269.99</v>
      </c>
      <c r="E222" s="7">
        <v>21</v>
      </c>
      <c r="F222" s="11">
        <f t="shared" si="3"/>
        <v>326.68790000000001</v>
      </c>
      <c r="G222" s="8">
        <v>10</v>
      </c>
    </row>
    <row r="223" spans="1:720" ht="29.25" customHeight="1" x14ac:dyDescent="0.3">
      <c r="A223" s="15" t="s">
        <v>445</v>
      </c>
      <c r="B223" s="15" t="s">
        <v>446</v>
      </c>
      <c r="C223" s="55">
        <v>8595179256065</v>
      </c>
      <c r="D223" s="50">
        <v>269.99</v>
      </c>
      <c r="E223" s="7">
        <v>21</v>
      </c>
      <c r="F223" s="11">
        <f t="shared" si="3"/>
        <v>326.68790000000001</v>
      </c>
      <c r="G223" s="8">
        <v>10</v>
      </c>
    </row>
    <row r="224" spans="1:720" ht="29.25" customHeight="1" x14ac:dyDescent="0.3">
      <c r="A224" s="9" t="s">
        <v>447</v>
      </c>
      <c r="B224" s="9" t="s">
        <v>448</v>
      </c>
      <c r="C224" s="7">
        <v>8595179258366</v>
      </c>
      <c r="D224" s="50">
        <v>189.99</v>
      </c>
      <c r="E224" s="7">
        <v>21</v>
      </c>
      <c r="F224" s="11">
        <f t="shared" si="3"/>
        <v>229.8879</v>
      </c>
      <c r="G224" s="8">
        <v>10</v>
      </c>
    </row>
    <row r="225" spans="1:7" ht="29.25" customHeight="1" x14ac:dyDescent="0.3">
      <c r="A225" s="9" t="s">
        <v>449</v>
      </c>
      <c r="B225" s="9" t="s">
        <v>450</v>
      </c>
      <c r="C225" s="7">
        <v>8595179258373</v>
      </c>
      <c r="D225" s="50">
        <v>189.99</v>
      </c>
      <c r="E225" s="7">
        <v>21</v>
      </c>
      <c r="F225" s="11">
        <f t="shared" si="3"/>
        <v>229.8879</v>
      </c>
      <c r="G225" s="8">
        <v>10</v>
      </c>
    </row>
    <row r="226" spans="1:7" ht="29.25" customHeight="1" x14ac:dyDescent="0.3">
      <c r="A226" s="9" t="s">
        <v>451</v>
      </c>
      <c r="B226" s="9" t="s">
        <v>452</v>
      </c>
      <c r="C226" s="7">
        <v>8595179258380</v>
      </c>
      <c r="D226" s="50">
        <v>189.99</v>
      </c>
      <c r="E226" s="7">
        <v>21</v>
      </c>
      <c r="F226" s="11">
        <f t="shared" si="3"/>
        <v>229.8879</v>
      </c>
      <c r="G226" s="8">
        <v>10</v>
      </c>
    </row>
    <row r="227" spans="1:7" ht="29.25" customHeight="1" x14ac:dyDescent="0.3">
      <c r="A227" s="9" t="s">
        <v>453</v>
      </c>
      <c r="B227" s="9" t="s">
        <v>454</v>
      </c>
      <c r="C227" s="7">
        <v>8595179258403</v>
      </c>
      <c r="D227" s="50">
        <v>189.99</v>
      </c>
      <c r="E227" s="7">
        <v>21</v>
      </c>
      <c r="F227" s="11">
        <f t="shared" si="3"/>
        <v>229.8879</v>
      </c>
      <c r="G227" s="8">
        <v>10</v>
      </c>
    </row>
    <row r="228" spans="1:7" ht="29.25" customHeight="1" x14ac:dyDescent="0.3">
      <c r="A228" s="9" t="s">
        <v>455</v>
      </c>
      <c r="B228" s="9" t="s">
        <v>456</v>
      </c>
      <c r="C228" s="7">
        <v>8595179258410</v>
      </c>
      <c r="D228" s="50">
        <v>189.99</v>
      </c>
      <c r="E228" s="7">
        <v>21</v>
      </c>
      <c r="F228" s="11">
        <f t="shared" si="3"/>
        <v>229.8879</v>
      </c>
      <c r="G228" s="8">
        <v>10</v>
      </c>
    </row>
    <row r="229" spans="1:7" ht="29.25" customHeight="1" x14ac:dyDescent="0.3">
      <c r="A229" s="15" t="s">
        <v>457</v>
      </c>
      <c r="B229" s="15" t="s">
        <v>458</v>
      </c>
      <c r="C229" s="55">
        <v>8595179258427</v>
      </c>
      <c r="D229" s="50">
        <v>189.99</v>
      </c>
      <c r="E229" s="7">
        <v>21</v>
      </c>
      <c r="F229" s="11">
        <f t="shared" si="3"/>
        <v>229.8879</v>
      </c>
      <c r="G229" s="8">
        <v>10</v>
      </c>
    </row>
    <row r="230" spans="1:7" ht="29.25" customHeight="1" x14ac:dyDescent="0.3">
      <c r="A230" s="9" t="s">
        <v>459</v>
      </c>
      <c r="B230" s="9" t="s">
        <v>460</v>
      </c>
      <c r="C230" s="7">
        <v>8595179258434</v>
      </c>
      <c r="D230" s="50">
        <v>189.99</v>
      </c>
      <c r="E230" s="7">
        <v>21</v>
      </c>
      <c r="F230" s="11">
        <f t="shared" si="3"/>
        <v>229.8879</v>
      </c>
      <c r="G230" s="8">
        <v>10</v>
      </c>
    </row>
    <row r="231" spans="1:7" ht="29.25" customHeight="1" x14ac:dyDescent="0.3">
      <c r="A231" s="15" t="s">
        <v>461</v>
      </c>
      <c r="B231" s="15" t="s">
        <v>462</v>
      </c>
      <c r="C231" s="55">
        <v>8595179258397</v>
      </c>
      <c r="D231" s="50">
        <v>189.99</v>
      </c>
      <c r="E231" s="7">
        <v>21</v>
      </c>
      <c r="F231" s="11">
        <f t="shared" si="3"/>
        <v>229.8879</v>
      </c>
      <c r="G231" s="8">
        <v>10</v>
      </c>
    </row>
    <row r="232" spans="1:7" s="21" customFormat="1" ht="29.25" customHeight="1" x14ac:dyDescent="0.3">
      <c r="A232" s="15" t="s">
        <v>463</v>
      </c>
      <c r="B232" s="9" t="s">
        <v>464</v>
      </c>
      <c r="C232" s="7">
        <v>8595179258441</v>
      </c>
      <c r="D232" s="50">
        <v>239.99</v>
      </c>
      <c r="E232" s="7">
        <v>21</v>
      </c>
      <c r="F232" s="11">
        <f t="shared" si="3"/>
        <v>290.3879</v>
      </c>
      <c r="G232" s="8">
        <v>10</v>
      </c>
    </row>
    <row r="233" spans="1:7" s="21" customFormat="1" ht="29.25" customHeight="1" x14ac:dyDescent="0.3">
      <c r="A233" s="15" t="s">
        <v>465</v>
      </c>
      <c r="B233" s="9" t="s">
        <v>466</v>
      </c>
      <c r="C233" s="7">
        <v>8595179258458</v>
      </c>
      <c r="D233" s="50">
        <v>239.99</v>
      </c>
      <c r="E233" s="7">
        <v>21</v>
      </c>
      <c r="F233" s="11">
        <f t="shared" si="3"/>
        <v>290.3879</v>
      </c>
      <c r="G233" s="8">
        <v>10</v>
      </c>
    </row>
    <row r="234" spans="1:7" s="21" customFormat="1" ht="29.25" customHeight="1" x14ac:dyDescent="0.3">
      <c r="A234" s="15" t="s">
        <v>467</v>
      </c>
      <c r="B234" s="9" t="s">
        <v>468</v>
      </c>
      <c r="C234" s="7">
        <v>8595179258465</v>
      </c>
      <c r="D234" s="50">
        <v>239.99</v>
      </c>
      <c r="E234" s="7">
        <v>21</v>
      </c>
      <c r="F234" s="11">
        <f t="shared" si="3"/>
        <v>290.3879</v>
      </c>
      <c r="G234" s="8">
        <v>10</v>
      </c>
    </row>
    <row r="235" spans="1:7" s="21" customFormat="1" ht="29.25" customHeight="1" x14ac:dyDescent="0.3">
      <c r="A235" s="15" t="s">
        <v>469</v>
      </c>
      <c r="B235" s="9" t="s">
        <v>470</v>
      </c>
      <c r="C235" s="7">
        <v>8595179258472</v>
      </c>
      <c r="D235" s="50">
        <v>239.99</v>
      </c>
      <c r="E235" s="7">
        <v>21</v>
      </c>
      <c r="F235" s="11">
        <f t="shared" si="3"/>
        <v>290.3879</v>
      </c>
      <c r="G235" s="8">
        <v>10</v>
      </c>
    </row>
    <row r="236" spans="1:7" ht="29.25" customHeight="1" x14ac:dyDescent="0.3">
      <c r="A236" s="9" t="s">
        <v>471</v>
      </c>
      <c r="B236" s="9" t="s">
        <v>472</v>
      </c>
      <c r="C236" s="7">
        <v>8595179258489</v>
      </c>
      <c r="D236" s="50">
        <v>179.99</v>
      </c>
      <c r="E236" s="7">
        <v>21</v>
      </c>
      <c r="F236" s="11">
        <f t="shared" si="3"/>
        <v>217.78790000000001</v>
      </c>
      <c r="G236" s="8">
        <v>10</v>
      </c>
    </row>
    <row r="237" spans="1:7" ht="29.25" customHeight="1" x14ac:dyDescent="0.3">
      <c r="A237" s="9" t="s">
        <v>473</v>
      </c>
      <c r="B237" s="9" t="s">
        <v>474</v>
      </c>
      <c r="C237" s="7">
        <v>8595179258496</v>
      </c>
      <c r="D237" s="50">
        <v>179.99</v>
      </c>
      <c r="E237" s="7">
        <v>21</v>
      </c>
      <c r="F237" s="11">
        <f t="shared" si="3"/>
        <v>217.78790000000001</v>
      </c>
      <c r="G237" s="8">
        <v>10</v>
      </c>
    </row>
    <row r="238" spans="1:7" ht="29.25" customHeight="1" x14ac:dyDescent="0.3">
      <c r="A238" s="9" t="s">
        <v>475</v>
      </c>
      <c r="B238" s="9" t="s">
        <v>476</v>
      </c>
      <c r="C238" s="7">
        <v>8595179258502</v>
      </c>
      <c r="D238" s="50">
        <v>179.99</v>
      </c>
      <c r="E238" s="7">
        <v>21</v>
      </c>
      <c r="F238" s="11">
        <f t="shared" si="3"/>
        <v>217.78790000000001</v>
      </c>
      <c r="G238" s="8">
        <v>10</v>
      </c>
    </row>
    <row r="239" spans="1:7" ht="29.25" customHeight="1" x14ac:dyDescent="0.3">
      <c r="A239" s="9" t="s">
        <v>477</v>
      </c>
      <c r="B239" s="9" t="s">
        <v>478</v>
      </c>
      <c r="C239" s="7">
        <v>8595179258519</v>
      </c>
      <c r="D239" s="50">
        <v>229.99</v>
      </c>
      <c r="E239" s="7">
        <v>21</v>
      </c>
      <c r="F239" s="11">
        <f t="shared" si="3"/>
        <v>278.28789999999998</v>
      </c>
      <c r="G239" s="8">
        <v>10</v>
      </c>
    </row>
    <row r="240" spans="1:7" ht="29.25" customHeight="1" x14ac:dyDescent="0.3">
      <c r="A240" s="9" t="s">
        <v>479</v>
      </c>
      <c r="B240" s="9" t="s">
        <v>480</v>
      </c>
      <c r="C240" s="7">
        <v>8595179258526</v>
      </c>
      <c r="D240" s="50">
        <v>229.99</v>
      </c>
      <c r="E240" s="7">
        <v>21</v>
      </c>
      <c r="F240" s="11">
        <f t="shared" si="3"/>
        <v>278.28789999999998</v>
      </c>
      <c r="G240" s="8">
        <v>10</v>
      </c>
    </row>
    <row r="241" spans="1:7" ht="29.25" customHeight="1" x14ac:dyDescent="0.3">
      <c r="A241" s="9" t="s">
        <v>481</v>
      </c>
      <c r="B241" s="9" t="s">
        <v>482</v>
      </c>
      <c r="C241" s="7">
        <v>8595179258533</v>
      </c>
      <c r="D241" s="50">
        <v>229.99</v>
      </c>
      <c r="E241" s="7">
        <v>21</v>
      </c>
      <c r="F241" s="11">
        <f t="shared" si="3"/>
        <v>278.28789999999998</v>
      </c>
      <c r="G241" s="8">
        <v>10</v>
      </c>
    </row>
    <row r="242" spans="1:7" ht="29.25" customHeight="1" x14ac:dyDescent="0.3">
      <c r="A242" s="15" t="s">
        <v>483</v>
      </c>
      <c r="B242" s="9" t="s">
        <v>484</v>
      </c>
      <c r="C242" s="7">
        <v>8595179258540</v>
      </c>
      <c r="D242" s="50">
        <v>199.99</v>
      </c>
      <c r="E242" s="7">
        <v>21</v>
      </c>
      <c r="F242" s="11">
        <f t="shared" si="3"/>
        <v>241.9879</v>
      </c>
      <c r="G242" s="8">
        <v>10</v>
      </c>
    </row>
    <row r="243" spans="1:7" ht="29.25" customHeight="1" x14ac:dyDescent="0.3">
      <c r="A243" s="15" t="s">
        <v>485</v>
      </c>
      <c r="B243" s="9" t="s">
        <v>486</v>
      </c>
      <c r="C243" s="7">
        <v>8595179258557</v>
      </c>
      <c r="D243" s="50">
        <v>199.99</v>
      </c>
      <c r="E243" s="7">
        <v>21</v>
      </c>
      <c r="F243" s="11">
        <f t="shared" si="3"/>
        <v>241.9879</v>
      </c>
      <c r="G243" s="8">
        <v>10</v>
      </c>
    </row>
    <row r="244" spans="1:7" ht="29.25" customHeight="1" x14ac:dyDescent="0.3">
      <c r="A244" s="15" t="s">
        <v>487</v>
      </c>
      <c r="B244" s="9" t="s">
        <v>488</v>
      </c>
      <c r="C244" s="7">
        <v>8595179258564</v>
      </c>
      <c r="D244" s="50">
        <v>199.99</v>
      </c>
      <c r="E244" s="7">
        <v>21</v>
      </c>
      <c r="F244" s="11">
        <f t="shared" si="3"/>
        <v>241.9879</v>
      </c>
      <c r="G244" s="8">
        <v>10</v>
      </c>
    </row>
    <row r="245" spans="1:7" ht="29.25" customHeight="1" x14ac:dyDescent="0.3">
      <c r="A245" s="15" t="s">
        <v>489</v>
      </c>
      <c r="B245" s="9" t="s">
        <v>490</v>
      </c>
      <c r="C245" s="7">
        <v>8595179258571</v>
      </c>
      <c r="D245" s="50">
        <v>199.99</v>
      </c>
      <c r="E245" s="7">
        <v>21</v>
      </c>
      <c r="F245" s="11">
        <f t="shared" si="3"/>
        <v>241.9879</v>
      </c>
      <c r="G245" s="8">
        <v>10</v>
      </c>
    </row>
    <row r="246" spans="1:7" ht="29.25" customHeight="1" x14ac:dyDescent="0.3">
      <c r="A246" s="15" t="s">
        <v>491</v>
      </c>
      <c r="B246" s="9" t="s">
        <v>492</v>
      </c>
      <c r="C246" s="7">
        <v>8595179258588</v>
      </c>
      <c r="D246" s="50">
        <v>199.99</v>
      </c>
      <c r="E246" s="7">
        <v>21</v>
      </c>
      <c r="F246" s="11">
        <f t="shared" si="3"/>
        <v>241.9879</v>
      </c>
      <c r="G246" s="8">
        <v>10</v>
      </c>
    </row>
    <row r="247" spans="1:7" ht="29.25" customHeight="1" x14ac:dyDescent="0.3">
      <c r="A247" s="15" t="s">
        <v>493</v>
      </c>
      <c r="B247" s="9" t="s">
        <v>494</v>
      </c>
      <c r="C247" s="7">
        <v>8595179258595</v>
      </c>
      <c r="D247" s="50">
        <v>199.99</v>
      </c>
      <c r="E247" s="7">
        <v>21</v>
      </c>
      <c r="F247" s="11">
        <f t="shared" si="3"/>
        <v>241.9879</v>
      </c>
      <c r="G247" s="8">
        <v>10</v>
      </c>
    </row>
    <row r="248" spans="1:7" ht="29.25" customHeight="1" x14ac:dyDescent="0.3">
      <c r="A248" s="15" t="s">
        <v>495</v>
      </c>
      <c r="B248" s="9" t="s">
        <v>496</v>
      </c>
      <c r="C248" s="7">
        <v>8595179258601</v>
      </c>
      <c r="D248" s="50">
        <v>199.99</v>
      </c>
      <c r="E248" s="7">
        <v>21</v>
      </c>
      <c r="F248" s="11">
        <f t="shared" si="3"/>
        <v>241.9879</v>
      </c>
      <c r="G248" s="8">
        <v>10</v>
      </c>
    </row>
    <row r="249" spans="1:7" ht="29.25" customHeight="1" x14ac:dyDescent="0.3">
      <c r="A249" s="15" t="s">
        <v>497</v>
      </c>
      <c r="B249" s="9" t="s">
        <v>498</v>
      </c>
      <c r="C249" s="7">
        <v>8595179258618</v>
      </c>
      <c r="D249" s="50">
        <v>199.99</v>
      </c>
      <c r="E249" s="7">
        <v>21</v>
      </c>
      <c r="F249" s="11">
        <f t="shared" si="3"/>
        <v>241.9879</v>
      </c>
      <c r="G249" s="8">
        <v>10</v>
      </c>
    </row>
    <row r="250" spans="1:7" ht="29.25" customHeight="1" x14ac:dyDescent="0.3">
      <c r="A250" s="9" t="s">
        <v>499</v>
      </c>
      <c r="B250" s="9" t="s">
        <v>500</v>
      </c>
      <c r="C250" s="7">
        <v>8595179258625</v>
      </c>
      <c r="D250" s="50">
        <v>199.99</v>
      </c>
      <c r="E250" s="7">
        <v>21</v>
      </c>
      <c r="F250" s="11">
        <f t="shared" si="3"/>
        <v>241.9879</v>
      </c>
      <c r="G250" s="8">
        <v>10</v>
      </c>
    </row>
    <row r="251" spans="1:7" ht="29.25" customHeight="1" x14ac:dyDescent="0.3">
      <c r="A251" s="15" t="s">
        <v>501</v>
      </c>
      <c r="B251" s="9" t="s">
        <v>502</v>
      </c>
      <c r="C251" s="7">
        <v>8595179258632</v>
      </c>
      <c r="D251" s="50">
        <v>199.99</v>
      </c>
      <c r="E251" s="7">
        <v>21</v>
      </c>
      <c r="F251" s="11">
        <f t="shared" si="3"/>
        <v>241.9879</v>
      </c>
      <c r="G251" s="8">
        <v>10</v>
      </c>
    </row>
    <row r="252" spans="1:7" ht="29.25" customHeight="1" x14ac:dyDescent="0.3">
      <c r="A252" s="15" t="s">
        <v>503</v>
      </c>
      <c r="B252" s="9" t="s">
        <v>504</v>
      </c>
      <c r="C252" s="7">
        <v>8595179258649</v>
      </c>
      <c r="D252" s="50">
        <v>199.99</v>
      </c>
      <c r="E252" s="7">
        <v>21</v>
      </c>
      <c r="F252" s="11">
        <f t="shared" si="3"/>
        <v>241.9879</v>
      </c>
      <c r="G252" s="8">
        <v>10</v>
      </c>
    </row>
    <row r="253" spans="1:7" ht="29.25" customHeight="1" x14ac:dyDescent="0.3">
      <c r="A253" s="15" t="s">
        <v>505</v>
      </c>
      <c r="B253" s="9" t="s">
        <v>506</v>
      </c>
      <c r="C253" s="7">
        <v>8595179258922</v>
      </c>
      <c r="D253" s="50">
        <v>199.99</v>
      </c>
      <c r="E253" s="7">
        <v>21</v>
      </c>
      <c r="F253" s="11">
        <f t="shared" si="3"/>
        <v>241.9879</v>
      </c>
      <c r="G253" s="8">
        <v>10</v>
      </c>
    </row>
    <row r="254" spans="1:7" ht="29.25" customHeight="1" x14ac:dyDescent="0.3">
      <c r="A254" s="15" t="s">
        <v>507</v>
      </c>
      <c r="B254" s="9" t="s">
        <v>508</v>
      </c>
      <c r="C254" s="7">
        <v>8595179258939</v>
      </c>
      <c r="D254" s="50">
        <v>199.99</v>
      </c>
      <c r="E254" s="7">
        <v>21</v>
      </c>
      <c r="F254" s="11">
        <f t="shared" si="3"/>
        <v>241.9879</v>
      </c>
      <c r="G254" s="8">
        <v>10</v>
      </c>
    </row>
    <row r="255" spans="1:7" ht="29.25" customHeight="1" x14ac:dyDescent="0.3">
      <c r="A255" s="16" t="s">
        <v>509</v>
      </c>
      <c r="B255" s="18" t="s">
        <v>510</v>
      </c>
      <c r="C255" s="7">
        <v>8595179258656</v>
      </c>
      <c r="D255" s="50">
        <v>259.99</v>
      </c>
      <c r="E255" s="7">
        <v>21</v>
      </c>
      <c r="F255" s="11">
        <f t="shared" si="3"/>
        <v>314.58789999999999</v>
      </c>
      <c r="G255" s="8">
        <v>10</v>
      </c>
    </row>
    <row r="256" spans="1:7" ht="29.25" customHeight="1" x14ac:dyDescent="0.3">
      <c r="A256" s="18" t="s">
        <v>511</v>
      </c>
      <c r="B256" s="18" t="s">
        <v>512</v>
      </c>
      <c r="C256" s="7">
        <v>8595179258663</v>
      </c>
      <c r="D256" s="50">
        <v>259.99</v>
      </c>
      <c r="E256" s="7">
        <v>21</v>
      </c>
      <c r="F256" s="11">
        <f t="shared" si="3"/>
        <v>314.58789999999999</v>
      </c>
      <c r="G256" s="8">
        <v>10</v>
      </c>
    </row>
    <row r="257" spans="1:7" ht="29.25" customHeight="1" x14ac:dyDescent="0.3">
      <c r="A257" s="18" t="s">
        <v>513</v>
      </c>
      <c r="B257" s="18" t="s">
        <v>514</v>
      </c>
      <c r="C257" s="7">
        <v>8595179258670</v>
      </c>
      <c r="D257" s="50">
        <v>259.99</v>
      </c>
      <c r="E257" s="7">
        <v>21</v>
      </c>
      <c r="F257" s="11">
        <f t="shared" si="3"/>
        <v>314.58789999999999</v>
      </c>
      <c r="G257" s="8">
        <v>10</v>
      </c>
    </row>
    <row r="258" spans="1:7" ht="29.25" customHeight="1" x14ac:dyDescent="0.3">
      <c r="A258" s="18" t="s">
        <v>515</v>
      </c>
      <c r="B258" s="18" t="s">
        <v>516</v>
      </c>
      <c r="C258" s="7">
        <v>8595179258687</v>
      </c>
      <c r="D258" s="50">
        <v>259.99</v>
      </c>
      <c r="E258" s="7">
        <v>21</v>
      </c>
      <c r="F258" s="11">
        <f t="shared" si="3"/>
        <v>314.58789999999999</v>
      </c>
      <c r="G258" s="8">
        <v>10</v>
      </c>
    </row>
    <row r="259" spans="1:7" ht="29.25" customHeight="1" x14ac:dyDescent="0.3">
      <c r="A259" s="18" t="s">
        <v>517</v>
      </c>
      <c r="B259" s="18" t="s">
        <v>518</v>
      </c>
      <c r="C259" s="7">
        <v>8595179258694</v>
      </c>
      <c r="D259" s="50">
        <v>259.99</v>
      </c>
      <c r="E259" s="7">
        <v>21</v>
      </c>
      <c r="F259" s="11">
        <f t="shared" si="3"/>
        <v>314.58789999999999</v>
      </c>
      <c r="G259" s="8">
        <v>10</v>
      </c>
    </row>
    <row r="260" spans="1:7" ht="29.25" customHeight="1" x14ac:dyDescent="0.3">
      <c r="A260" s="18" t="s">
        <v>519</v>
      </c>
      <c r="B260" s="18" t="s">
        <v>520</v>
      </c>
      <c r="C260" s="7">
        <v>8595179258700</v>
      </c>
      <c r="D260" s="50">
        <v>259.99</v>
      </c>
      <c r="E260" s="7">
        <v>21</v>
      </c>
      <c r="F260" s="11">
        <f t="shared" ref="F260:F326" si="4">D260*1.21</f>
        <v>314.58789999999999</v>
      </c>
      <c r="G260" s="8">
        <v>10</v>
      </c>
    </row>
    <row r="261" spans="1:7" ht="29.25" customHeight="1" x14ac:dyDescent="0.3">
      <c r="A261" s="18" t="s">
        <v>521</v>
      </c>
      <c r="B261" s="18" t="s">
        <v>522</v>
      </c>
      <c r="C261" s="7">
        <v>8595179258748</v>
      </c>
      <c r="D261" s="50">
        <v>269.99</v>
      </c>
      <c r="E261" s="7">
        <v>21</v>
      </c>
      <c r="F261" s="11">
        <f t="shared" si="4"/>
        <v>326.68790000000001</v>
      </c>
      <c r="G261" s="8">
        <v>10</v>
      </c>
    </row>
    <row r="262" spans="1:7" ht="29.25" customHeight="1" x14ac:dyDescent="0.3">
      <c r="A262" s="18" t="s">
        <v>523</v>
      </c>
      <c r="B262" s="18" t="s">
        <v>524</v>
      </c>
      <c r="C262" s="7">
        <v>8595179258755</v>
      </c>
      <c r="D262" s="50">
        <v>269.99</v>
      </c>
      <c r="E262" s="7">
        <v>21</v>
      </c>
      <c r="F262" s="11">
        <f t="shared" si="4"/>
        <v>326.68790000000001</v>
      </c>
      <c r="G262" s="8">
        <v>10</v>
      </c>
    </row>
    <row r="263" spans="1:7" ht="29.25" customHeight="1" x14ac:dyDescent="0.3">
      <c r="A263" s="18" t="s">
        <v>525</v>
      </c>
      <c r="B263" s="18" t="s">
        <v>526</v>
      </c>
      <c r="C263" s="7">
        <v>8595179258762</v>
      </c>
      <c r="D263" s="50">
        <v>269.99</v>
      </c>
      <c r="E263" s="7">
        <v>21</v>
      </c>
      <c r="F263" s="11">
        <f t="shared" si="4"/>
        <v>326.68790000000001</v>
      </c>
      <c r="G263" s="8">
        <v>10</v>
      </c>
    </row>
    <row r="264" spans="1:7" ht="29.25" customHeight="1" x14ac:dyDescent="0.3">
      <c r="A264" s="18" t="s">
        <v>527</v>
      </c>
      <c r="B264" s="18" t="s">
        <v>528</v>
      </c>
      <c r="C264" s="7">
        <v>8595179258779</v>
      </c>
      <c r="D264" s="50">
        <v>269.99</v>
      </c>
      <c r="E264" s="7">
        <v>21</v>
      </c>
      <c r="F264" s="11">
        <f t="shared" si="4"/>
        <v>326.68790000000001</v>
      </c>
      <c r="G264" s="8">
        <v>10</v>
      </c>
    </row>
    <row r="265" spans="1:7" ht="29.25" customHeight="1" x14ac:dyDescent="0.3">
      <c r="A265" s="18" t="s">
        <v>529</v>
      </c>
      <c r="B265" s="18" t="s">
        <v>530</v>
      </c>
      <c r="C265" s="7">
        <v>8595179258786</v>
      </c>
      <c r="D265" s="50">
        <v>269.99</v>
      </c>
      <c r="E265" s="7">
        <v>21</v>
      </c>
      <c r="F265" s="11">
        <f t="shared" si="4"/>
        <v>326.68790000000001</v>
      </c>
      <c r="G265" s="8">
        <v>10</v>
      </c>
    </row>
    <row r="266" spans="1:7" ht="29.25" customHeight="1" x14ac:dyDescent="0.3">
      <c r="A266" s="18" t="s">
        <v>531</v>
      </c>
      <c r="B266" s="18" t="s">
        <v>532</v>
      </c>
      <c r="C266" s="7">
        <v>8595179258793</v>
      </c>
      <c r="D266" s="50">
        <v>269.99</v>
      </c>
      <c r="E266" s="7">
        <v>21</v>
      </c>
      <c r="F266" s="11">
        <f t="shared" si="4"/>
        <v>326.68790000000001</v>
      </c>
      <c r="G266" s="8">
        <v>10</v>
      </c>
    </row>
    <row r="267" spans="1:7" ht="29.25" customHeight="1" x14ac:dyDescent="0.3">
      <c r="A267" s="18" t="s">
        <v>533</v>
      </c>
      <c r="B267" s="18" t="s">
        <v>534</v>
      </c>
      <c r="C267" s="7">
        <v>8595179258809</v>
      </c>
      <c r="D267" s="50">
        <v>269.99</v>
      </c>
      <c r="E267" s="7">
        <v>21</v>
      </c>
      <c r="F267" s="11">
        <f t="shared" si="4"/>
        <v>326.68790000000001</v>
      </c>
      <c r="G267" s="8">
        <v>10</v>
      </c>
    </row>
    <row r="268" spans="1:7" ht="29.25" customHeight="1" x14ac:dyDescent="0.3">
      <c r="A268" s="18" t="s">
        <v>535</v>
      </c>
      <c r="B268" s="9" t="s">
        <v>536</v>
      </c>
      <c r="C268" s="7">
        <v>8595179258335</v>
      </c>
      <c r="D268" s="50">
        <v>269.99</v>
      </c>
      <c r="E268" s="7">
        <v>21</v>
      </c>
      <c r="F268" s="11">
        <f t="shared" si="4"/>
        <v>326.68790000000001</v>
      </c>
      <c r="G268" s="8">
        <v>10</v>
      </c>
    </row>
    <row r="269" spans="1:7" ht="29.25" customHeight="1" x14ac:dyDescent="0.3">
      <c r="A269" s="18" t="s">
        <v>537</v>
      </c>
      <c r="B269" s="9" t="s">
        <v>538</v>
      </c>
      <c r="C269" s="7">
        <v>8595179258342</v>
      </c>
      <c r="D269" s="50">
        <v>269.99</v>
      </c>
      <c r="E269" s="7">
        <v>21</v>
      </c>
      <c r="F269" s="11">
        <f t="shared" si="4"/>
        <v>326.68790000000001</v>
      </c>
      <c r="G269" s="8">
        <v>10</v>
      </c>
    </row>
    <row r="270" spans="1:7" ht="29.25" customHeight="1" x14ac:dyDescent="0.3">
      <c r="A270" s="9" t="s">
        <v>539</v>
      </c>
      <c r="B270" s="9" t="s">
        <v>540</v>
      </c>
      <c r="C270" s="7">
        <v>8595179258816</v>
      </c>
      <c r="D270" s="50">
        <v>269.99</v>
      </c>
      <c r="E270" s="7">
        <v>21</v>
      </c>
      <c r="F270" s="11">
        <f t="shared" si="4"/>
        <v>326.68790000000001</v>
      </c>
      <c r="G270" s="8">
        <v>10</v>
      </c>
    </row>
    <row r="271" spans="1:7" ht="29.25" customHeight="1" x14ac:dyDescent="0.3">
      <c r="A271" s="9" t="s">
        <v>541</v>
      </c>
      <c r="B271" s="9" t="s">
        <v>542</v>
      </c>
      <c r="C271" s="7">
        <v>8595179258823</v>
      </c>
      <c r="D271" s="50">
        <v>269.99</v>
      </c>
      <c r="E271" s="7">
        <v>21</v>
      </c>
      <c r="F271" s="11">
        <f t="shared" si="4"/>
        <v>326.68790000000001</v>
      </c>
      <c r="G271" s="8">
        <v>10</v>
      </c>
    </row>
    <row r="272" spans="1:7" ht="29.25" customHeight="1" x14ac:dyDescent="0.3">
      <c r="A272" s="9" t="s">
        <v>543</v>
      </c>
      <c r="B272" s="9" t="s">
        <v>544</v>
      </c>
      <c r="C272" s="7">
        <v>8595179258830</v>
      </c>
      <c r="D272" s="50">
        <v>269.99</v>
      </c>
      <c r="E272" s="7">
        <v>21</v>
      </c>
      <c r="F272" s="11">
        <f t="shared" si="4"/>
        <v>326.68790000000001</v>
      </c>
      <c r="G272" s="8">
        <v>10</v>
      </c>
    </row>
    <row r="273" spans="1:7" ht="29.25" customHeight="1" x14ac:dyDescent="0.3">
      <c r="A273" s="9" t="s">
        <v>545</v>
      </c>
      <c r="B273" s="9" t="s">
        <v>546</v>
      </c>
      <c r="C273" s="7">
        <v>8595179258847</v>
      </c>
      <c r="D273" s="50">
        <v>269.99</v>
      </c>
      <c r="E273" s="7">
        <v>21</v>
      </c>
      <c r="F273" s="11">
        <f t="shared" si="4"/>
        <v>326.68790000000001</v>
      </c>
      <c r="G273" s="8">
        <v>10</v>
      </c>
    </row>
    <row r="274" spans="1:7" ht="29.25" customHeight="1" x14ac:dyDescent="0.3">
      <c r="A274" s="9" t="s">
        <v>547</v>
      </c>
      <c r="B274" s="9" t="s">
        <v>548</v>
      </c>
      <c r="C274" s="7">
        <v>8595179258854</v>
      </c>
      <c r="D274" s="50">
        <v>269.99</v>
      </c>
      <c r="E274" s="7">
        <v>21</v>
      </c>
      <c r="F274" s="11">
        <f t="shared" si="4"/>
        <v>326.68790000000001</v>
      </c>
      <c r="G274" s="8">
        <v>10</v>
      </c>
    </row>
    <row r="275" spans="1:7" ht="29.25" customHeight="1" x14ac:dyDescent="0.3">
      <c r="A275" s="9" t="s">
        <v>549</v>
      </c>
      <c r="B275" s="9" t="s">
        <v>550</v>
      </c>
      <c r="C275" s="7">
        <v>8595179258861</v>
      </c>
      <c r="D275" s="50">
        <v>269.99</v>
      </c>
      <c r="E275" s="7">
        <v>21</v>
      </c>
      <c r="F275" s="11">
        <f t="shared" si="4"/>
        <v>326.68790000000001</v>
      </c>
      <c r="G275" s="8">
        <v>10</v>
      </c>
    </row>
    <row r="276" spans="1:7" ht="29.25" customHeight="1" x14ac:dyDescent="0.3">
      <c r="A276" s="9" t="s">
        <v>551</v>
      </c>
      <c r="B276" s="9" t="s">
        <v>552</v>
      </c>
      <c r="C276" s="7">
        <v>8595179258878</v>
      </c>
      <c r="D276" s="50">
        <v>269.99</v>
      </c>
      <c r="E276" s="7">
        <v>21</v>
      </c>
      <c r="F276" s="11">
        <f t="shared" si="4"/>
        <v>326.68790000000001</v>
      </c>
      <c r="G276" s="8">
        <v>10</v>
      </c>
    </row>
    <row r="277" spans="1:7" ht="29.25" customHeight="1" x14ac:dyDescent="0.3">
      <c r="A277" s="9" t="s">
        <v>553</v>
      </c>
      <c r="B277" s="9" t="s">
        <v>554</v>
      </c>
      <c r="C277" s="7">
        <v>8595179258885</v>
      </c>
      <c r="D277" s="50">
        <v>269.99</v>
      </c>
      <c r="E277" s="7">
        <v>21</v>
      </c>
      <c r="F277" s="11">
        <f t="shared" si="4"/>
        <v>326.68790000000001</v>
      </c>
      <c r="G277" s="8">
        <v>10</v>
      </c>
    </row>
    <row r="278" spans="1:7" ht="29.25" customHeight="1" x14ac:dyDescent="0.3">
      <c r="A278" s="9" t="s">
        <v>555</v>
      </c>
      <c r="B278" s="9" t="s">
        <v>556</v>
      </c>
      <c r="C278" s="7">
        <v>8595179258892</v>
      </c>
      <c r="D278" s="50">
        <v>269.99</v>
      </c>
      <c r="E278" s="7">
        <v>21</v>
      </c>
      <c r="F278" s="11">
        <f t="shared" si="4"/>
        <v>326.68790000000001</v>
      </c>
      <c r="G278" s="8">
        <v>10</v>
      </c>
    </row>
    <row r="279" spans="1:7" ht="29.25" customHeight="1" x14ac:dyDescent="0.3">
      <c r="A279" s="9" t="s">
        <v>557</v>
      </c>
      <c r="B279" s="9" t="s">
        <v>558</v>
      </c>
      <c r="C279" s="7">
        <v>8595179258908</v>
      </c>
      <c r="D279" s="50">
        <v>269.99</v>
      </c>
      <c r="E279" s="7">
        <v>21</v>
      </c>
      <c r="F279" s="11">
        <f t="shared" si="4"/>
        <v>326.68790000000001</v>
      </c>
      <c r="G279" s="8">
        <v>10</v>
      </c>
    </row>
    <row r="280" spans="1:7" ht="29.25" customHeight="1" x14ac:dyDescent="0.3">
      <c r="A280" s="9" t="s">
        <v>559</v>
      </c>
      <c r="B280" s="9" t="s">
        <v>560</v>
      </c>
      <c r="C280" s="7">
        <v>8595179258915</v>
      </c>
      <c r="D280" s="50">
        <v>269.99</v>
      </c>
      <c r="E280" s="7">
        <v>21</v>
      </c>
      <c r="F280" s="11">
        <f t="shared" si="4"/>
        <v>326.68790000000001</v>
      </c>
      <c r="G280" s="8">
        <v>10</v>
      </c>
    </row>
    <row r="281" spans="1:7" ht="29.25" customHeight="1" x14ac:dyDescent="0.3">
      <c r="A281" s="9" t="s">
        <v>561</v>
      </c>
      <c r="B281" s="9" t="s">
        <v>562</v>
      </c>
      <c r="C281" s="7">
        <v>8595179258311</v>
      </c>
      <c r="D281" s="50">
        <v>279.99</v>
      </c>
      <c r="E281" s="7">
        <v>21</v>
      </c>
      <c r="F281" s="11">
        <f t="shared" si="4"/>
        <v>338.78789999999998</v>
      </c>
      <c r="G281" s="8">
        <v>10</v>
      </c>
    </row>
    <row r="282" spans="1:7" ht="29.25" customHeight="1" x14ac:dyDescent="0.3">
      <c r="A282" s="9" t="s">
        <v>563</v>
      </c>
      <c r="B282" s="9" t="s">
        <v>564</v>
      </c>
      <c r="C282" s="7">
        <v>8595179258328</v>
      </c>
      <c r="D282" s="50">
        <v>279.99</v>
      </c>
      <c r="E282" s="7">
        <v>21</v>
      </c>
      <c r="F282" s="11">
        <f t="shared" si="4"/>
        <v>338.78789999999998</v>
      </c>
      <c r="G282" s="8">
        <v>10</v>
      </c>
    </row>
    <row r="283" spans="1:7" ht="29.25" customHeight="1" x14ac:dyDescent="0.3">
      <c r="A283" s="27" t="s">
        <v>565</v>
      </c>
      <c r="B283" s="27" t="s">
        <v>566</v>
      </c>
      <c r="C283" s="7">
        <v>8595179258960</v>
      </c>
      <c r="D283" s="50">
        <v>519.99</v>
      </c>
      <c r="E283" s="7">
        <v>21</v>
      </c>
      <c r="F283" s="11">
        <f t="shared" si="4"/>
        <v>629.18790000000001</v>
      </c>
      <c r="G283" s="8">
        <v>1</v>
      </c>
    </row>
    <row r="284" spans="1:7" ht="29.25" customHeight="1" x14ac:dyDescent="0.3">
      <c r="A284" s="27" t="s">
        <v>567</v>
      </c>
      <c r="B284" s="27" t="s">
        <v>568</v>
      </c>
      <c r="C284" s="7">
        <v>8595179258977</v>
      </c>
      <c r="D284" s="50">
        <v>519.99</v>
      </c>
      <c r="E284" s="7">
        <v>21</v>
      </c>
      <c r="F284" s="11">
        <f t="shared" si="4"/>
        <v>629.18790000000001</v>
      </c>
      <c r="G284" s="8">
        <v>1</v>
      </c>
    </row>
    <row r="285" spans="1:7" ht="29.25" customHeight="1" x14ac:dyDescent="0.3">
      <c r="A285" s="57" t="s">
        <v>569</v>
      </c>
      <c r="B285" s="57" t="s">
        <v>570</v>
      </c>
      <c r="C285" s="55">
        <v>8595179258984</v>
      </c>
      <c r="D285" s="50">
        <v>519.99</v>
      </c>
      <c r="E285" s="7">
        <v>21</v>
      </c>
      <c r="F285" s="11">
        <f t="shared" si="4"/>
        <v>629.18790000000001</v>
      </c>
      <c r="G285" s="8">
        <v>1</v>
      </c>
    </row>
    <row r="286" spans="1:7" ht="29.25" customHeight="1" thickBot="1" x14ac:dyDescent="0.35">
      <c r="A286" s="57" t="s">
        <v>571</v>
      </c>
      <c r="B286" s="57" t="s">
        <v>572</v>
      </c>
      <c r="C286" s="55">
        <v>8595179256089</v>
      </c>
      <c r="D286" s="50">
        <v>519.99</v>
      </c>
      <c r="E286" s="7">
        <v>21</v>
      </c>
      <c r="F286" s="11">
        <f t="shared" si="4"/>
        <v>629.18790000000001</v>
      </c>
      <c r="G286" s="8">
        <v>1</v>
      </c>
    </row>
    <row r="287" spans="1:7" ht="29.25" customHeight="1" x14ac:dyDescent="0.4">
      <c r="A287" s="63" t="s">
        <v>990</v>
      </c>
      <c r="B287" s="64"/>
      <c r="C287" s="64"/>
      <c r="D287" s="64"/>
      <c r="E287" s="64"/>
      <c r="F287" s="64"/>
      <c r="G287" s="65"/>
    </row>
    <row r="288" spans="1:7" ht="29.25" customHeight="1" x14ac:dyDescent="0.3">
      <c r="A288" s="53" t="s">
        <v>4</v>
      </c>
      <c r="B288" s="15" t="s">
        <v>5</v>
      </c>
      <c r="C288" s="7">
        <v>8595179256171</v>
      </c>
      <c r="D288" s="50">
        <v>159.99</v>
      </c>
      <c r="E288" s="7">
        <v>21</v>
      </c>
      <c r="F288" s="11">
        <f>D288*1.21</f>
        <v>193.58790000000002</v>
      </c>
      <c r="G288" s="8">
        <v>10</v>
      </c>
    </row>
    <row r="289" spans="1:7" ht="29.25" customHeight="1" x14ac:dyDescent="0.3">
      <c r="A289" s="9" t="s">
        <v>6</v>
      </c>
      <c r="B289" s="9" t="s">
        <v>7</v>
      </c>
      <c r="C289" s="7">
        <v>8595179256188</v>
      </c>
      <c r="D289" s="50">
        <v>159.99</v>
      </c>
      <c r="E289" s="7">
        <v>21</v>
      </c>
      <c r="F289" s="11">
        <f>D289*1.21</f>
        <v>193.58790000000002</v>
      </c>
      <c r="G289" s="8">
        <v>10</v>
      </c>
    </row>
    <row r="290" spans="1:7" s="13" customFormat="1" ht="29.25" customHeight="1" x14ac:dyDescent="0.4">
      <c r="A290" s="60" t="s">
        <v>1003</v>
      </c>
      <c r="B290" s="61"/>
      <c r="C290" s="61"/>
      <c r="D290" s="61"/>
      <c r="E290" s="61"/>
      <c r="F290" s="61"/>
      <c r="G290" s="62"/>
    </row>
    <row r="291" spans="1:7" ht="29.25" customHeight="1" x14ac:dyDescent="0.3">
      <c r="A291" s="9" t="s">
        <v>573</v>
      </c>
      <c r="B291" s="9" t="s">
        <v>574</v>
      </c>
      <c r="C291" s="7">
        <v>8595179256195</v>
      </c>
      <c r="D291" s="50">
        <v>179.99</v>
      </c>
      <c r="E291" s="7">
        <v>21</v>
      </c>
      <c r="F291" s="11">
        <f t="shared" si="4"/>
        <v>217.78790000000001</v>
      </c>
      <c r="G291" s="8">
        <v>10</v>
      </c>
    </row>
    <row r="292" spans="1:7" ht="29.25" customHeight="1" x14ac:dyDescent="0.3">
      <c r="A292" s="9" t="s">
        <v>575</v>
      </c>
      <c r="B292" s="9" t="s">
        <v>576</v>
      </c>
      <c r="C292" s="7">
        <v>8595179256201</v>
      </c>
      <c r="D292" s="50">
        <v>179.99</v>
      </c>
      <c r="E292" s="7">
        <v>21</v>
      </c>
      <c r="F292" s="11">
        <f t="shared" si="4"/>
        <v>217.78790000000001</v>
      </c>
      <c r="G292" s="8">
        <v>10</v>
      </c>
    </row>
    <row r="293" spans="1:7" ht="29.25" customHeight="1" x14ac:dyDescent="0.3">
      <c r="A293" s="9" t="s">
        <v>577</v>
      </c>
      <c r="B293" s="9" t="s">
        <v>578</v>
      </c>
      <c r="C293" s="7">
        <v>8595179256218</v>
      </c>
      <c r="D293" s="50">
        <v>179.99</v>
      </c>
      <c r="E293" s="7">
        <v>21</v>
      </c>
      <c r="F293" s="11">
        <f t="shared" si="4"/>
        <v>217.78790000000001</v>
      </c>
      <c r="G293" s="8">
        <v>10</v>
      </c>
    </row>
    <row r="294" spans="1:7" ht="29.25" customHeight="1" x14ac:dyDescent="0.3">
      <c r="A294" s="9" t="s">
        <v>579</v>
      </c>
      <c r="B294" s="9" t="s">
        <v>580</v>
      </c>
      <c r="C294" s="7">
        <v>8595179256225</v>
      </c>
      <c r="D294" s="50">
        <v>179.99</v>
      </c>
      <c r="E294" s="7">
        <v>21</v>
      </c>
      <c r="F294" s="11">
        <f t="shared" si="4"/>
        <v>217.78790000000001</v>
      </c>
      <c r="G294" s="8">
        <v>10</v>
      </c>
    </row>
    <row r="295" spans="1:7" s="13" customFormat="1" ht="29.25" customHeight="1" x14ac:dyDescent="0.4">
      <c r="A295" s="60" t="s">
        <v>1004</v>
      </c>
      <c r="B295" s="61"/>
      <c r="C295" s="61"/>
      <c r="D295" s="61"/>
      <c r="E295" s="61"/>
      <c r="F295" s="61"/>
      <c r="G295" s="62"/>
    </row>
    <row r="296" spans="1:7" s="21" customFormat="1" ht="29.25" customHeight="1" x14ac:dyDescent="0.3">
      <c r="A296" s="9" t="s">
        <v>581</v>
      </c>
      <c r="B296" s="9" t="s">
        <v>582</v>
      </c>
      <c r="C296" s="7">
        <v>8595179259707</v>
      </c>
      <c r="D296" s="50">
        <v>94.99</v>
      </c>
      <c r="E296" s="7">
        <v>21</v>
      </c>
      <c r="F296" s="11">
        <f t="shared" si="4"/>
        <v>114.93789999999998</v>
      </c>
      <c r="G296" s="8">
        <v>10</v>
      </c>
    </row>
    <row r="297" spans="1:7" s="21" customFormat="1" ht="29.25" customHeight="1" x14ac:dyDescent="0.3">
      <c r="A297" s="9" t="s">
        <v>583</v>
      </c>
      <c r="B297" s="9" t="s">
        <v>584</v>
      </c>
      <c r="C297" s="7">
        <v>8595179259714</v>
      </c>
      <c r="D297" s="50">
        <v>94.99</v>
      </c>
      <c r="E297" s="7">
        <v>21</v>
      </c>
      <c r="F297" s="11">
        <f t="shared" si="4"/>
        <v>114.93789999999998</v>
      </c>
      <c r="G297" s="8">
        <v>10</v>
      </c>
    </row>
    <row r="298" spans="1:7" ht="29.25" customHeight="1" x14ac:dyDescent="0.3">
      <c r="A298" s="9" t="s">
        <v>585</v>
      </c>
      <c r="B298" s="9" t="s">
        <v>586</v>
      </c>
      <c r="C298" s="7">
        <v>8595179259721</v>
      </c>
      <c r="D298" s="50">
        <v>94.99</v>
      </c>
      <c r="E298" s="7">
        <v>21</v>
      </c>
      <c r="F298" s="11">
        <f t="shared" si="4"/>
        <v>114.93789999999998</v>
      </c>
      <c r="G298" s="8">
        <v>10</v>
      </c>
    </row>
    <row r="299" spans="1:7" ht="29.25" customHeight="1" x14ac:dyDescent="0.3">
      <c r="A299" s="9" t="s">
        <v>587</v>
      </c>
      <c r="B299" s="9" t="s">
        <v>588</v>
      </c>
      <c r="C299" s="7">
        <v>8595179259738</v>
      </c>
      <c r="D299" s="50">
        <v>94.99</v>
      </c>
      <c r="E299" s="7">
        <v>21</v>
      </c>
      <c r="F299" s="11">
        <f t="shared" si="4"/>
        <v>114.93789999999998</v>
      </c>
      <c r="G299" s="8">
        <v>10</v>
      </c>
    </row>
    <row r="300" spans="1:7" ht="29.25" customHeight="1" x14ac:dyDescent="0.3">
      <c r="A300" s="9" t="s">
        <v>589</v>
      </c>
      <c r="B300" s="9" t="s">
        <v>590</v>
      </c>
      <c r="C300" s="7">
        <v>8595179259646</v>
      </c>
      <c r="D300" s="50">
        <v>42.99</v>
      </c>
      <c r="E300" s="7">
        <v>21</v>
      </c>
      <c r="F300" s="11">
        <f t="shared" si="4"/>
        <v>52.017899999999997</v>
      </c>
      <c r="G300" s="8">
        <v>10</v>
      </c>
    </row>
    <row r="301" spans="1:7" ht="29.25" customHeight="1" x14ac:dyDescent="0.3">
      <c r="A301" s="9" t="s">
        <v>591</v>
      </c>
      <c r="B301" s="9" t="s">
        <v>592</v>
      </c>
      <c r="C301" s="7">
        <v>8595179259653</v>
      </c>
      <c r="D301" s="50">
        <v>42.99</v>
      </c>
      <c r="E301" s="7">
        <v>21</v>
      </c>
      <c r="F301" s="11">
        <f t="shared" si="4"/>
        <v>52.017899999999997</v>
      </c>
      <c r="G301" s="8">
        <v>10</v>
      </c>
    </row>
    <row r="302" spans="1:7" ht="29.25" customHeight="1" x14ac:dyDescent="0.3">
      <c r="A302" s="9" t="s">
        <v>593</v>
      </c>
      <c r="B302" s="9" t="s">
        <v>594</v>
      </c>
      <c r="C302" s="7">
        <v>8595179259660</v>
      </c>
      <c r="D302" s="50">
        <v>42.99</v>
      </c>
      <c r="E302" s="7">
        <v>21</v>
      </c>
      <c r="F302" s="11">
        <f t="shared" si="4"/>
        <v>52.017899999999997</v>
      </c>
      <c r="G302" s="8">
        <v>10</v>
      </c>
    </row>
    <row r="303" spans="1:7" ht="29.25" customHeight="1" x14ac:dyDescent="0.3">
      <c r="A303" s="9" t="s">
        <v>595</v>
      </c>
      <c r="B303" s="9" t="s">
        <v>596</v>
      </c>
      <c r="C303" s="7">
        <v>8595179259677</v>
      </c>
      <c r="D303" s="50">
        <v>42.99</v>
      </c>
      <c r="E303" s="7">
        <v>21</v>
      </c>
      <c r="F303" s="11">
        <f t="shared" si="4"/>
        <v>52.017899999999997</v>
      </c>
      <c r="G303" s="8">
        <v>10</v>
      </c>
    </row>
    <row r="304" spans="1:7" ht="29.25" customHeight="1" x14ac:dyDescent="0.3">
      <c r="A304" s="9" t="s">
        <v>597</v>
      </c>
      <c r="B304" s="9" t="s">
        <v>598</v>
      </c>
      <c r="C304" s="7">
        <v>8595179259684</v>
      </c>
      <c r="D304" s="50">
        <v>35.99</v>
      </c>
      <c r="E304" s="7">
        <v>21</v>
      </c>
      <c r="F304" s="11">
        <f t="shared" si="4"/>
        <v>43.547899999999998</v>
      </c>
      <c r="G304" s="8">
        <v>10</v>
      </c>
    </row>
    <row r="305" spans="1:7" ht="29.25" customHeight="1" x14ac:dyDescent="0.3">
      <c r="A305" s="9" t="s">
        <v>599</v>
      </c>
      <c r="B305" s="9" t="s">
        <v>600</v>
      </c>
      <c r="C305" s="7">
        <v>8595179259691</v>
      </c>
      <c r="D305" s="50">
        <v>35.99</v>
      </c>
      <c r="E305" s="7">
        <v>21</v>
      </c>
      <c r="F305" s="11">
        <f t="shared" si="4"/>
        <v>43.547899999999998</v>
      </c>
      <c r="G305" s="8">
        <v>10</v>
      </c>
    </row>
    <row r="306" spans="1:7" s="13" customFormat="1" ht="29.25" customHeight="1" x14ac:dyDescent="0.4">
      <c r="A306" s="60" t="s">
        <v>1002</v>
      </c>
      <c r="B306" s="61"/>
      <c r="C306" s="61"/>
      <c r="D306" s="61"/>
      <c r="E306" s="61"/>
      <c r="F306" s="61"/>
      <c r="G306" s="62"/>
    </row>
    <row r="307" spans="1:7" ht="29.25" customHeight="1" x14ac:dyDescent="0.3">
      <c r="A307" s="9" t="s">
        <v>601</v>
      </c>
      <c r="B307" s="9" t="s">
        <v>602</v>
      </c>
      <c r="C307" s="7">
        <v>8595179258991</v>
      </c>
      <c r="D307" s="50">
        <v>41.99</v>
      </c>
      <c r="E307" s="7">
        <v>21</v>
      </c>
      <c r="F307" s="11">
        <f t="shared" si="4"/>
        <v>50.807900000000004</v>
      </c>
      <c r="G307" s="8">
        <v>100</v>
      </c>
    </row>
    <row r="308" spans="1:7" ht="29.25" customHeight="1" x14ac:dyDescent="0.3">
      <c r="A308" s="9" t="s">
        <v>603</v>
      </c>
      <c r="B308" s="9" t="s">
        <v>604</v>
      </c>
      <c r="C308" s="7">
        <v>8595179259004</v>
      </c>
      <c r="D308" s="50">
        <v>41.99</v>
      </c>
      <c r="E308" s="7">
        <v>21</v>
      </c>
      <c r="F308" s="11">
        <f t="shared" si="4"/>
        <v>50.807900000000004</v>
      </c>
      <c r="G308" s="8">
        <v>100</v>
      </c>
    </row>
    <row r="309" spans="1:7" ht="29.25" customHeight="1" x14ac:dyDescent="0.3">
      <c r="A309" s="9" t="s">
        <v>605</v>
      </c>
      <c r="B309" s="9" t="s">
        <v>606</v>
      </c>
      <c r="C309" s="7">
        <v>8595179259011</v>
      </c>
      <c r="D309" s="50">
        <v>41.99</v>
      </c>
      <c r="E309" s="7">
        <v>21</v>
      </c>
      <c r="F309" s="11">
        <f t="shared" si="4"/>
        <v>50.807900000000004</v>
      </c>
      <c r="G309" s="8">
        <v>100</v>
      </c>
    </row>
    <row r="310" spans="1:7" ht="29.25" customHeight="1" x14ac:dyDescent="0.3">
      <c r="A310" s="9" t="s">
        <v>607</v>
      </c>
      <c r="B310" s="9" t="s">
        <v>608</v>
      </c>
      <c r="C310" s="7">
        <v>8595179259028</v>
      </c>
      <c r="D310" s="50">
        <v>41.99</v>
      </c>
      <c r="E310" s="7">
        <v>21</v>
      </c>
      <c r="F310" s="11">
        <f t="shared" si="4"/>
        <v>50.807900000000004</v>
      </c>
      <c r="G310" s="8">
        <v>10</v>
      </c>
    </row>
    <row r="311" spans="1:7" ht="29.25" customHeight="1" x14ac:dyDescent="0.3">
      <c r="A311" s="9" t="s">
        <v>609</v>
      </c>
      <c r="B311" s="9" t="s">
        <v>610</v>
      </c>
      <c r="C311" s="7">
        <v>8595179259035</v>
      </c>
      <c r="D311" s="50">
        <v>41.99</v>
      </c>
      <c r="E311" s="7">
        <v>21</v>
      </c>
      <c r="F311" s="11">
        <f t="shared" si="4"/>
        <v>50.807900000000004</v>
      </c>
      <c r="G311" s="8">
        <v>10</v>
      </c>
    </row>
    <row r="312" spans="1:7" ht="29.25" customHeight="1" x14ac:dyDescent="0.3">
      <c r="A312" s="15" t="s">
        <v>611</v>
      </c>
      <c r="B312" s="15" t="s">
        <v>612</v>
      </c>
      <c r="C312" s="55">
        <v>8595179259042</v>
      </c>
      <c r="D312" s="50">
        <v>51.99</v>
      </c>
      <c r="E312" s="7">
        <v>21</v>
      </c>
      <c r="F312" s="11">
        <f t="shared" si="4"/>
        <v>62.907899999999998</v>
      </c>
      <c r="G312" s="8">
        <v>10</v>
      </c>
    </row>
    <row r="313" spans="1:7" ht="29.25" customHeight="1" x14ac:dyDescent="0.3">
      <c r="A313" s="15" t="s">
        <v>613</v>
      </c>
      <c r="B313" s="15" t="s">
        <v>614</v>
      </c>
      <c r="C313" s="55">
        <v>8595179259059</v>
      </c>
      <c r="D313" s="50">
        <v>51.99</v>
      </c>
      <c r="E313" s="7">
        <v>21</v>
      </c>
      <c r="F313" s="11">
        <f t="shared" si="4"/>
        <v>62.907899999999998</v>
      </c>
      <c r="G313" s="8">
        <v>10</v>
      </c>
    </row>
    <row r="314" spans="1:7" ht="29.25" customHeight="1" x14ac:dyDescent="0.3">
      <c r="A314" s="15" t="s">
        <v>615</v>
      </c>
      <c r="B314" s="15" t="s">
        <v>616</v>
      </c>
      <c r="C314" s="55">
        <v>8595179259066</v>
      </c>
      <c r="D314" s="50">
        <v>51.99</v>
      </c>
      <c r="E314" s="7">
        <v>21</v>
      </c>
      <c r="F314" s="11">
        <f t="shared" si="4"/>
        <v>62.907899999999998</v>
      </c>
      <c r="G314" s="8">
        <v>10</v>
      </c>
    </row>
    <row r="315" spans="1:7" ht="29.25" customHeight="1" x14ac:dyDescent="0.3">
      <c r="A315" s="15" t="s">
        <v>617</v>
      </c>
      <c r="B315" s="15" t="s">
        <v>618</v>
      </c>
      <c r="C315" s="55">
        <v>8595179259073</v>
      </c>
      <c r="D315" s="50">
        <v>51.99</v>
      </c>
      <c r="E315" s="7">
        <v>21</v>
      </c>
      <c r="F315" s="11">
        <f t="shared" si="4"/>
        <v>62.907899999999998</v>
      </c>
      <c r="G315" s="8">
        <v>10</v>
      </c>
    </row>
    <row r="316" spans="1:7" ht="29.25" customHeight="1" x14ac:dyDescent="0.3">
      <c r="A316" s="15" t="s">
        <v>619</v>
      </c>
      <c r="B316" s="15" t="s">
        <v>620</v>
      </c>
      <c r="C316" s="55">
        <v>8595179259080</v>
      </c>
      <c r="D316" s="50">
        <v>51.99</v>
      </c>
      <c r="E316" s="7">
        <v>21</v>
      </c>
      <c r="F316" s="11">
        <f t="shared" si="4"/>
        <v>62.907899999999998</v>
      </c>
      <c r="G316" s="8">
        <v>10</v>
      </c>
    </row>
    <row r="317" spans="1:7" ht="29.25" customHeight="1" x14ac:dyDescent="0.3">
      <c r="A317" s="15" t="s">
        <v>621</v>
      </c>
      <c r="B317" s="15" t="s">
        <v>622</v>
      </c>
      <c r="C317" s="55">
        <v>8595179259097</v>
      </c>
      <c r="D317" s="50">
        <v>51.99</v>
      </c>
      <c r="E317" s="7">
        <v>21</v>
      </c>
      <c r="F317" s="11">
        <f t="shared" si="4"/>
        <v>62.907899999999998</v>
      </c>
      <c r="G317" s="8">
        <v>10</v>
      </c>
    </row>
    <row r="318" spans="1:7" ht="29.25" customHeight="1" x14ac:dyDescent="0.3">
      <c r="A318" s="15" t="s">
        <v>623</v>
      </c>
      <c r="B318" s="15" t="s">
        <v>624</v>
      </c>
      <c r="C318" s="55">
        <v>8595179259103</v>
      </c>
      <c r="D318" s="50">
        <v>51.99</v>
      </c>
      <c r="E318" s="7">
        <v>21</v>
      </c>
      <c r="F318" s="11">
        <f t="shared" si="4"/>
        <v>62.907899999999998</v>
      </c>
      <c r="G318" s="8">
        <v>10</v>
      </c>
    </row>
    <row r="319" spans="1:7" ht="29.25" customHeight="1" x14ac:dyDescent="0.3">
      <c r="A319" s="15" t="s">
        <v>625</v>
      </c>
      <c r="B319" s="15" t="s">
        <v>626</v>
      </c>
      <c r="C319" s="55">
        <v>8595179259110</v>
      </c>
      <c r="D319" s="50">
        <v>51.99</v>
      </c>
      <c r="E319" s="7">
        <v>21</v>
      </c>
      <c r="F319" s="11">
        <f t="shared" si="4"/>
        <v>62.907899999999998</v>
      </c>
      <c r="G319" s="8">
        <v>10</v>
      </c>
    </row>
    <row r="320" spans="1:7" ht="29.25" customHeight="1" x14ac:dyDescent="0.3">
      <c r="A320" s="9" t="s">
        <v>627</v>
      </c>
      <c r="B320" s="9" t="s">
        <v>628</v>
      </c>
      <c r="C320" s="7">
        <v>8595179259127</v>
      </c>
      <c r="D320" s="50">
        <v>51.99</v>
      </c>
      <c r="E320" s="7">
        <v>21</v>
      </c>
      <c r="F320" s="11">
        <f t="shared" si="4"/>
        <v>62.907899999999998</v>
      </c>
      <c r="G320" s="8">
        <v>100</v>
      </c>
    </row>
    <row r="321" spans="1:7" ht="29.25" customHeight="1" x14ac:dyDescent="0.3">
      <c r="A321" s="9" t="s">
        <v>629</v>
      </c>
      <c r="B321" s="9" t="s">
        <v>630</v>
      </c>
      <c r="C321" s="7">
        <v>8595179259134</v>
      </c>
      <c r="D321" s="50">
        <v>51.99</v>
      </c>
      <c r="E321" s="7">
        <v>21</v>
      </c>
      <c r="F321" s="11">
        <f t="shared" si="4"/>
        <v>62.907899999999998</v>
      </c>
      <c r="G321" s="8">
        <v>100</v>
      </c>
    </row>
    <row r="322" spans="1:7" ht="29.25" customHeight="1" x14ac:dyDescent="0.3">
      <c r="A322" s="9" t="s">
        <v>631</v>
      </c>
      <c r="B322" s="9" t="s">
        <v>632</v>
      </c>
      <c r="C322" s="7">
        <v>8595179259141</v>
      </c>
      <c r="D322" s="50">
        <v>51.99</v>
      </c>
      <c r="E322" s="7">
        <v>21</v>
      </c>
      <c r="F322" s="11">
        <f t="shared" si="4"/>
        <v>62.907899999999998</v>
      </c>
      <c r="G322" s="8">
        <v>100</v>
      </c>
    </row>
    <row r="323" spans="1:7" ht="29.25" customHeight="1" x14ac:dyDescent="0.3">
      <c r="A323" s="9" t="s">
        <v>633</v>
      </c>
      <c r="B323" s="9" t="s">
        <v>634</v>
      </c>
      <c r="C323" s="7">
        <v>8595179259158</v>
      </c>
      <c r="D323" s="50">
        <v>34.99</v>
      </c>
      <c r="E323" s="7">
        <v>21</v>
      </c>
      <c r="F323" s="11">
        <f t="shared" si="4"/>
        <v>42.337899999999998</v>
      </c>
      <c r="G323" s="8">
        <v>100</v>
      </c>
    </row>
    <row r="324" spans="1:7" ht="29.25" customHeight="1" x14ac:dyDescent="0.3">
      <c r="A324" s="9" t="s">
        <v>635</v>
      </c>
      <c r="B324" s="9" t="s">
        <v>636</v>
      </c>
      <c r="C324" s="7">
        <v>8595179259165</v>
      </c>
      <c r="D324" s="50">
        <v>34.99</v>
      </c>
      <c r="E324" s="7">
        <v>21</v>
      </c>
      <c r="F324" s="11">
        <f t="shared" si="4"/>
        <v>42.337899999999998</v>
      </c>
      <c r="G324" s="8">
        <v>100</v>
      </c>
    </row>
    <row r="325" spans="1:7" ht="29.25" customHeight="1" x14ac:dyDescent="0.3">
      <c r="A325" s="9" t="s">
        <v>637</v>
      </c>
      <c r="B325" s="9" t="s">
        <v>638</v>
      </c>
      <c r="C325" s="7">
        <v>8595179259172</v>
      </c>
      <c r="D325" s="50">
        <v>34.99</v>
      </c>
      <c r="E325" s="7">
        <v>21</v>
      </c>
      <c r="F325" s="11">
        <f t="shared" si="4"/>
        <v>42.337899999999998</v>
      </c>
      <c r="G325" s="8">
        <v>100</v>
      </c>
    </row>
    <row r="326" spans="1:7" ht="29.25" customHeight="1" x14ac:dyDescent="0.3">
      <c r="A326" s="9" t="s">
        <v>639</v>
      </c>
      <c r="B326" s="9" t="s">
        <v>640</v>
      </c>
      <c r="C326" s="7">
        <v>8595179259189</v>
      </c>
      <c r="D326" s="50">
        <v>34.99</v>
      </c>
      <c r="E326" s="7">
        <v>21</v>
      </c>
      <c r="F326" s="11">
        <f t="shared" si="4"/>
        <v>42.337899999999998</v>
      </c>
      <c r="G326" s="8">
        <v>10</v>
      </c>
    </row>
    <row r="327" spans="1:7" ht="29.25" customHeight="1" x14ac:dyDescent="0.3">
      <c r="A327" s="9" t="s">
        <v>641</v>
      </c>
      <c r="B327" s="9" t="s">
        <v>642</v>
      </c>
      <c r="C327" s="7">
        <v>8595179259196</v>
      </c>
      <c r="D327" s="50">
        <v>34.99</v>
      </c>
      <c r="E327" s="7">
        <v>21</v>
      </c>
      <c r="F327" s="11">
        <f t="shared" ref="F327:F390" si="5">D327*1.21</f>
        <v>42.337899999999998</v>
      </c>
      <c r="G327" s="8">
        <v>10</v>
      </c>
    </row>
    <row r="328" spans="1:7" ht="29.25" customHeight="1" x14ac:dyDescent="0.3">
      <c r="A328" s="9" t="s">
        <v>643</v>
      </c>
      <c r="B328" s="9" t="s">
        <v>644</v>
      </c>
      <c r="C328" s="7">
        <v>8595179259202</v>
      </c>
      <c r="D328" s="50">
        <v>38.99</v>
      </c>
      <c r="E328" s="7">
        <v>21</v>
      </c>
      <c r="F328" s="11">
        <f t="shared" si="5"/>
        <v>47.177900000000001</v>
      </c>
      <c r="G328" s="8">
        <v>100</v>
      </c>
    </row>
    <row r="329" spans="1:7" ht="29.25" customHeight="1" x14ac:dyDescent="0.3">
      <c r="A329" s="9" t="s">
        <v>645</v>
      </c>
      <c r="B329" s="9" t="s">
        <v>646</v>
      </c>
      <c r="C329" s="7">
        <v>8595179259219</v>
      </c>
      <c r="D329" s="50">
        <v>38.99</v>
      </c>
      <c r="E329" s="7">
        <v>21</v>
      </c>
      <c r="F329" s="11">
        <f t="shared" si="5"/>
        <v>47.177900000000001</v>
      </c>
      <c r="G329" s="8">
        <v>100</v>
      </c>
    </row>
    <row r="330" spans="1:7" ht="29.25" customHeight="1" x14ac:dyDescent="0.3">
      <c r="A330" s="9" t="s">
        <v>647</v>
      </c>
      <c r="B330" s="9" t="s">
        <v>648</v>
      </c>
      <c r="C330" s="7">
        <v>8595179259226</v>
      </c>
      <c r="D330" s="50">
        <v>38.99</v>
      </c>
      <c r="E330" s="7">
        <v>21</v>
      </c>
      <c r="F330" s="11">
        <f t="shared" si="5"/>
        <v>47.177900000000001</v>
      </c>
      <c r="G330" s="8">
        <v>100</v>
      </c>
    </row>
    <row r="331" spans="1:7" ht="29.25" customHeight="1" x14ac:dyDescent="0.3">
      <c r="A331" s="9" t="s">
        <v>649</v>
      </c>
      <c r="B331" s="9" t="s">
        <v>650</v>
      </c>
      <c r="C331" s="7">
        <v>8595179259233</v>
      </c>
      <c r="D331" s="50">
        <v>38.99</v>
      </c>
      <c r="E331" s="7">
        <v>21</v>
      </c>
      <c r="F331" s="11">
        <f t="shared" si="5"/>
        <v>47.177900000000001</v>
      </c>
      <c r="G331" s="8">
        <v>100</v>
      </c>
    </row>
    <row r="332" spans="1:7" ht="29.25" customHeight="1" x14ac:dyDescent="0.3">
      <c r="A332" s="9" t="s">
        <v>651</v>
      </c>
      <c r="B332" s="9" t="s">
        <v>652</v>
      </c>
      <c r="C332" s="7">
        <v>8595179259240</v>
      </c>
      <c r="D332" s="50">
        <v>38.99</v>
      </c>
      <c r="E332" s="7">
        <v>21</v>
      </c>
      <c r="F332" s="11">
        <f t="shared" si="5"/>
        <v>47.177900000000001</v>
      </c>
      <c r="G332" s="8">
        <v>100</v>
      </c>
    </row>
    <row r="333" spans="1:7" ht="29.25" customHeight="1" x14ac:dyDescent="0.3">
      <c r="A333" s="9" t="s">
        <v>653</v>
      </c>
      <c r="B333" s="9" t="s">
        <v>654</v>
      </c>
      <c r="C333" s="7">
        <v>8595179259257</v>
      </c>
      <c r="D333" s="50">
        <v>38.99</v>
      </c>
      <c r="E333" s="7">
        <v>21</v>
      </c>
      <c r="F333" s="11">
        <f t="shared" si="5"/>
        <v>47.177900000000001</v>
      </c>
      <c r="G333" s="8">
        <v>100</v>
      </c>
    </row>
    <row r="334" spans="1:7" s="13" customFormat="1" ht="29.25" customHeight="1" x14ac:dyDescent="0.4">
      <c r="A334" s="60" t="s">
        <v>1001</v>
      </c>
      <c r="B334" s="61"/>
      <c r="C334" s="61"/>
      <c r="D334" s="61"/>
      <c r="E334" s="61"/>
      <c r="F334" s="61"/>
      <c r="G334" s="62"/>
    </row>
    <row r="335" spans="1:7" ht="29.25" customHeight="1" x14ac:dyDescent="0.3">
      <c r="A335" s="9" t="s">
        <v>655</v>
      </c>
      <c r="B335" s="9" t="s">
        <v>656</v>
      </c>
      <c r="C335" s="7">
        <v>8595179259264</v>
      </c>
      <c r="D335" s="50">
        <v>30.99</v>
      </c>
      <c r="E335" s="7">
        <v>21</v>
      </c>
      <c r="F335" s="11">
        <f t="shared" si="5"/>
        <v>37.497899999999994</v>
      </c>
      <c r="G335" s="8">
        <v>100</v>
      </c>
    </row>
    <row r="336" spans="1:7" ht="29.25" customHeight="1" x14ac:dyDescent="0.3">
      <c r="A336" s="9" t="s">
        <v>657</v>
      </c>
      <c r="B336" s="9" t="s">
        <v>658</v>
      </c>
      <c r="C336" s="7">
        <v>8595179259271</v>
      </c>
      <c r="D336" s="50">
        <v>30.99</v>
      </c>
      <c r="E336" s="7">
        <v>21</v>
      </c>
      <c r="F336" s="11">
        <f t="shared" si="5"/>
        <v>37.497899999999994</v>
      </c>
      <c r="G336" s="8">
        <v>100</v>
      </c>
    </row>
    <row r="337" spans="1:7" ht="29.25" customHeight="1" x14ac:dyDescent="0.3">
      <c r="A337" s="9" t="s">
        <v>659</v>
      </c>
      <c r="B337" s="9" t="s">
        <v>660</v>
      </c>
      <c r="C337" s="7">
        <v>8595179259288</v>
      </c>
      <c r="D337" s="50">
        <v>30.99</v>
      </c>
      <c r="E337" s="7">
        <v>21</v>
      </c>
      <c r="F337" s="11">
        <f t="shared" si="5"/>
        <v>37.497899999999994</v>
      </c>
      <c r="G337" s="8">
        <v>100</v>
      </c>
    </row>
    <row r="338" spans="1:7" ht="29.25" customHeight="1" x14ac:dyDescent="0.3">
      <c r="A338" s="18" t="s">
        <v>661</v>
      </c>
      <c r="B338" s="18" t="s">
        <v>662</v>
      </c>
      <c r="C338" s="7">
        <v>8595179259295</v>
      </c>
      <c r="D338" s="50">
        <v>31.99</v>
      </c>
      <c r="E338" s="7">
        <v>21</v>
      </c>
      <c r="F338" s="11">
        <f t="shared" si="5"/>
        <v>38.707899999999995</v>
      </c>
      <c r="G338" s="8">
        <v>100</v>
      </c>
    </row>
    <row r="339" spans="1:7" ht="29.25" customHeight="1" x14ac:dyDescent="0.3">
      <c r="A339" s="18" t="s">
        <v>663</v>
      </c>
      <c r="B339" s="18" t="s">
        <v>664</v>
      </c>
      <c r="C339" s="7">
        <v>8595179259301</v>
      </c>
      <c r="D339" s="50">
        <v>31.99</v>
      </c>
      <c r="E339" s="7">
        <v>21</v>
      </c>
      <c r="F339" s="11">
        <f t="shared" si="5"/>
        <v>38.707899999999995</v>
      </c>
      <c r="G339" s="8">
        <v>100</v>
      </c>
    </row>
    <row r="340" spans="1:7" ht="29.25" customHeight="1" x14ac:dyDescent="0.3">
      <c r="A340" s="18" t="s">
        <v>665</v>
      </c>
      <c r="B340" s="18" t="s">
        <v>666</v>
      </c>
      <c r="C340" s="29">
        <v>8595179259318</v>
      </c>
      <c r="D340" s="50">
        <v>31.99</v>
      </c>
      <c r="E340" s="7">
        <v>21</v>
      </c>
      <c r="F340" s="11">
        <f t="shared" si="5"/>
        <v>38.707899999999995</v>
      </c>
      <c r="G340" s="8">
        <v>100</v>
      </c>
    </row>
    <row r="341" spans="1:7" ht="29.25" customHeight="1" x14ac:dyDescent="0.3">
      <c r="A341" s="18" t="s">
        <v>667</v>
      </c>
      <c r="B341" s="18" t="s">
        <v>668</v>
      </c>
      <c r="C341" s="7">
        <v>8595179259325</v>
      </c>
      <c r="D341" s="50">
        <v>31.99</v>
      </c>
      <c r="E341" s="7">
        <v>21</v>
      </c>
      <c r="F341" s="11">
        <f t="shared" si="5"/>
        <v>38.707899999999995</v>
      </c>
      <c r="G341" s="8">
        <v>10</v>
      </c>
    </row>
    <row r="342" spans="1:7" ht="29.25" customHeight="1" x14ac:dyDescent="0.3">
      <c r="A342" s="9" t="s">
        <v>669</v>
      </c>
      <c r="B342" s="9" t="s">
        <v>670</v>
      </c>
      <c r="C342" s="7">
        <v>8595179259332</v>
      </c>
      <c r="D342" s="50">
        <v>31.99</v>
      </c>
      <c r="E342" s="7">
        <v>21</v>
      </c>
      <c r="F342" s="11">
        <f t="shared" si="5"/>
        <v>38.707899999999995</v>
      </c>
      <c r="G342" s="8">
        <v>10</v>
      </c>
    </row>
    <row r="343" spans="1:7" ht="29.25" customHeight="1" x14ac:dyDescent="0.3">
      <c r="A343" s="9" t="s">
        <v>671</v>
      </c>
      <c r="B343" s="9" t="s">
        <v>672</v>
      </c>
      <c r="C343" s="7">
        <v>8595179259349</v>
      </c>
      <c r="D343" s="50">
        <v>41.99</v>
      </c>
      <c r="E343" s="7">
        <v>21</v>
      </c>
      <c r="F343" s="11">
        <f t="shared" si="5"/>
        <v>50.807900000000004</v>
      </c>
      <c r="G343" s="8">
        <v>10</v>
      </c>
    </row>
    <row r="344" spans="1:7" ht="29.25" customHeight="1" x14ac:dyDescent="0.3">
      <c r="A344" s="9" t="s">
        <v>673</v>
      </c>
      <c r="B344" s="9" t="s">
        <v>674</v>
      </c>
      <c r="C344" s="7">
        <v>8595179259356</v>
      </c>
      <c r="D344" s="50">
        <v>41.99</v>
      </c>
      <c r="E344" s="7">
        <v>21</v>
      </c>
      <c r="F344" s="11">
        <f t="shared" si="5"/>
        <v>50.807900000000004</v>
      </c>
      <c r="G344" s="8">
        <v>10</v>
      </c>
    </row>
    <row r="345" spans="1:7" ht="29.25" customHeight="1" x14ac:dyDescent="0.3">
      <c r="A345" s="9" t="s">
        <v>675</v>
      </c>
      <c r="B345" s="9" t="s">
        <v>676</v>
      </c>
      <c r="C345" s="7">
        <v>8595179259363</v>
      </c>
      <c r="D345" s="50">
        <v>41.99</v>
      </c>
      <c r="E345" s="7">
        <v>21</v>
      </c>
      <c r="F345" s="11">
        <f t="shared" si="5"/>
        <v>50.807900000000004</v>
      </c>
      <c r="G345" s="8">
        <v>10</v>
      </c>
    </row>
    <row r="346" spans="1:7" ht="29.25" customHeight="1" x14ac:dyDescent="0.3">
      <c r="A346" s="9" t="s">
        <v>677</v>
      </c>
      <c r="B346" s="9" t="s">
        <v>678</v>
      </c>
      <c r="C346" s="7">
        <v>8595179259370</v>
      </c>
      <c r="D346" s="50">
        <v>41.99</v>
      </c>
      <c r="E346" s="7">
        <v>21</v>
      </c>
      <c r="F346" s="11">
        <f t="shared" si="5"/>
        <v>50.807900000000004</v>
      </c>
      <c r="G346" s="8">
        <v>10</v>
      </c>
    </row>
    <row r="347" spans="1:7" ht="29.25" customHeight="1" x14ac:dyDescent="0.3">
      <c r="A347" s="9" t="s">
        <v>679</v>
      </c>
      <c r="B347" s="9" t="s">
        <v>680</v>
      </c>
      <c r="C347" s="7">
        <v>8595179259387</v>
      </c>
      <c r="D347" s="50">
        <v>41.99</v>
      </c>
      <c r="E347" s="7">
        <v>21</v>
      </c>
      <c r="F347" s="11">
        <f t="shared" si="5"/>
        <v>50.807900000000004</v>
      </c>
      <c r="G347" s="8">
        <v>10</v>
      </c>
    </row>
    <row r="348" spans="1:7" ht="29.25" customHeight="1" x14ac:dyDescent="0.3">
      <c r="A348" s="15" t="s">
        <v>681</v>
      </c>
      <c r="B348" s="15" t="s">
        <v>682</v>
      </c>
      <c r="C348" s="55">
        <v>8595179259394</v>
      </c>
      <c r="D348" s="50">
        <v>41.99</v>
      </c>
      <c r="E348" s="7">
        <v>21</v>
      </c>
      <c r="F348" s="11">
        <f t="shared" si="5"/>
        <v>50.807900000000004</v>
      </c>
      <c r="G348" s="8">
        <v>10</v>
      </c>
    </row>
    <row r="349" spans="1:7" ht="29.25" customHeight="1" x14ac:dyDescent="0.3">
      <c r="A349" s="15" t="s">
        <v>683</v>
      </c>
      <c r="B349" s="15" t="s">
        <v>684</v>
      </c>
      <c r="C349" s="55">
        <v>8595179259400</v>
      </c>
      <c r="D349" s="50">
        <v>41.99</v>
      </c>
      <c r="E349" s="7">
        <v>21</v>
      </c>
      <c r="F349" s="11">
        <f t="shared" si="5"/>
        <v>50.807900000000004</v>
      </c>
      <c r="G349" s="8">
        <v>10</v>
      </c>
    </row>
    <row r="350" spans="1:7" ht="29.25" customHeight="1" x14ac:dyDescent="0.3">
      <c r="A350" s="9" t="s">
        <v>685</v>
      </c>
      <c r="B350" s="9" t="s">
        <v>686</v>
      </c>
      <c r="C350" s="7">
        <v>8595179259417</v>
      </c>
      <c r="D350" s="50">
        <v>41.99</v>
      </c>
      <c r="E350" s="7">
        <v>21</v>
      </c>
      <c r="F350" s="11">
        <f t="shared" si="5"/>
        <v>50.807900000000004</v>
      </c>
      <c r="G350" s="8">
        <v>10</v>
      </c>
    </row>
    <row r="351" spans="1:7" ht="29.25" customHeight="1" x14ac:dyDescent="0.3">
      <c r="A351" s="9" t="s">
        <v>687</v>
      </c>
      <c r="B351" s="9" t="s">
        <v>688</v>
      </c>
      <c r="C351" s="7">
        <v>8595179259424</v>
      </c>
      <c r="D351" s="50">
        <v>41.99</v>
      </c>
      <c r="E351" s="7">
        <v>21</v>
      </c>
      <c r="F351" s="11">
        <f t="shared" si="5"/>
        <v>50.807900000000004</v>
      </c>
      <c r="G351" s="8">
        <v>100</v>
      </c>
    </row>
    <row r="352" spans="1:7" ht="29.25" customHeight="1" x14ac:dyDescent="0.3">
      <c r="A352" s="9" t="s">
        <v>689</v>
      </c>
      <c r="B352" s="9" t="s">
        <v>690</v>
      </c>
      <c r="C352" s="7">
        <v>8595179259431</v>
      </c>
      <c r="D352" s="50">
        <v>41.99</v>
      </c>
      <c r="E352" s="7">
        <v>21</v>
      </c>
      <c r="F352" s="11">
        <f t="shared" si="5"/>
        <v>50.807900000000004</v>
      </c>
      <c r="G352" s="8">
        <v>100</v>
      </c>
    </row>
    <row r="353" spans="1:7" ht="29.25" customHeight="1" x14ac:dyDescent="0.3">
      <c r="A353" s="9" t="s">
        <v>691</v>
      </c>
      <c r="B353" s="9" t="s">
        <v>692</v>
      </c>
      <c r="C353" s="7">
        <v>8595179259448</v>
      </c>
      <c r="D353" s="50">
        <v>41.99</v>
      </c>
      <c r="E353" s="7">
        <v>21</v>
      </c>
      <c r="F353" s="11">
        <f t="shared" si="5"/>
        <v>50.807900000000004</v>
      </c>
      <c r="G353" s="8">
        <v>100</v>
      </c>
    </row>
    <row r="354" spans="1:7" ht="29.25" customHeight="1" x14ac:dyDescent="0.3">
      <c r="A354" s="9" t="s">
        <v>693</v>
      </c>
      <c r="B354" s="9" t="s">
        <v>694</v>
      </c>
      <c r="C354" s="7">
        <v>8595179259455</v>
      </c>
      <c r="D354" s="50">
        <v>39.99</v>
      </c>
      <c r="E354" s="7">
        <v>21</v>
      </c>
      <c r="F354" s="11">
        <f t="shared" si="5"/>
        <v>48.387900000000002</v>
      </c>
      <c r="G354" s="8">
        <v>100</v>
      </c>
    </row>
    <row r="355" spans="1:7" ht="29.25" customHeight="1" x14ac:dyDescent="0.3">
      <c r="A355" s="15" t="s">
        <v>695</v>
      </c>
      <c r="B355" s="9" t="s">
        <v>696</v>
      </c>
      <c r="C355" s="7">
        <v>8595179259462</v>
      </c>
      <c r="D355" s="50">
        <v>39.99</v>
      </c>
      <c r="E355" s="7">
        <v>21</v>
      </c>
      <c r="F355" s="11">
        <f t="shared" si="5"/>
        <v>48.387900000000002</v>
      </c>
      <c r="G355" s="8">
        <v>100</v>
      </c>
    </row>
    <row r="356" spans="1:7" ht="29.25" customHeight="1" x14ac:dyDescent="0.3">
      <c r="A356" s="15" t="s">
        <v>697</v>
      </c>
      <c r="B356" s="9" t="s">
        <v>698</v>
      </c>
      <c r="C356" s="7">
        <v>8595179259479</v>
      </c>
      <c r="D356" s="50">
        <v>39.99</v>
      </c>
      <c r="E356" s="7">
        <v>21</v>
      </c>
      <c r="F356" s="11">
        <f t="shared" si="5"/>
        <v>48.387900000000002</v>
      </c>
      <c r="G356" s="8">
        <v>100</v>
      </c>
    </row>
    <row r="357" spans="1:7" ht="29.25" customHeight="1" x14ac:dyDescent="0.3">
      <c r="A357" s="15" t="s">
        <v>699</v>
      </c>
      <c r="B357" s="9" t="s">
        <v>700</v>
      </c>
      <c r="C357" s="7">
        <v>8595179259486</v>
      </c>
      <c r="D357" s="50">
        <v>46.99</v>
      </c>
      <c r="E357" s="7">
        <v>21</v>
      </c>
      <c r="F357" s="11">
        <f t="shared" si="5"/>
        <v>56.857900000000001</v>
      </c>
      <c r="G357" s="8">
        <v>10</v>
      </c>
    </row>
    <row r="358" spans="1:7" ht="29.25" customHeight="1" x14ac:dyDescent="0.3">
      <c r="A358" s="15" t="s">
        <v>701</v>
      </c>
      <c r="B358" s="9" t="s">
        <v>702</v>
      </c>
      <c r="C358" s="7">
        <v>8595179259493</v>
      </c>
      <c r="D358" s="50">
        <v>46.99</v>
      </c>
      <c r="E358" s="7">
        <v>21</v>
      </c>
      <c r="F358" s="11">
        <f t="shared" si="5"/>
        <v>56.857900000000001</v>
      </c>
      <c r="G358" s="8">
        <v>10</v>
      </c>
    </row>
    <row r="359" spans="1:7" ht="29.25" customHeight="1" x14ac:dyDescent="0.3">
      <c r="A359" s="15" t="s">
        <v>703</v>
      </c>
      <c r="B359" s="9" t="s">
        <v>704</v>
      </c>
      <c r="C359" s="7">
        <v>8595179259509</v>
      </c>
      <c r="D359" s="50">
        <v>38.99</v>
      </c>
      <c r="E359" s="7">
        <v>21</v>
      </c>
      <c r="F359" s="11">
        <f t="shared" si="5"/>
        <v>47.177900000000001</v>
      </c>
      <c r="G359" s="8">
        <v>100</v>
      </c>
    </row>
    <row r="360" spans="1:7" ht="29.25" customHeight="1" x14ac:dyDescent="0.3">
      <c r="A360" s="15" t="s">
        <v>705</v>
      </c>
      <c r="B360" s="9" t="s">
        <v>706</v>
      </c>
      <c r="C360" s="7">
        <v>8595179259516</v>
      </c>
      <c r="D360" s="50">
        <v>38.99</v>
      </c>
      <c r="E360" s="7">
        <v>21</v>
      </c>
      <c r="F360" s="11">
        <f t="shared" si="5"/>
        <v>47.177900000000001</v>
      </c>
      <c r="G360" s="8">
        <v>100</v>
      </c>
    </row>
    <row r="361" spans="1:7" ht="29.25" customHeight="1" x14ac:dyDescent="0.3">
      <c r="A361" s="15" t="s">
        <v>707</v>
      </c>
      <c r="B361" s="9" t="s">
        <v>708</v>
      </c>
      <c r="C361" s="7">
        <v>8595179259523</v>
      </c>
      <c r="D361" s="50">
        <v>38.99</v>
      </c>
      <c r="E361" s="7">
        <v>21</v>
      </c>
      <c r="F361" s="11">
        <f t="shared" si="5"/>
        <v>47.177900000000001</v>
      </c>
      <c r="G361" s="8">
        <v>100</v>
      </c>
    </row>
    <row r="362" spans="1:7" ht="29.25" customHeight="1" x14ac:dyDescent="0.3">
      <c r="A362" s="15" t="s">
        <v>709</v>
      </c>
      <c r="B362" s="9" t="s">
        <v>710</v>
      </c>
      <c r="C362" s="7">
        <v>8595179259530</v>
      </c>
      <c r="D362" s="50">
        <v>38.99</v>
      </c>
      <c r="E362" s="7">
        <v>21</v>
      </c>
      <c r="F362" s="11">
        <f t="shared" si="5"/>
        <v>47.177900000000001</v>
      </c>
      <c r="G362" s="8">
        <v>10</v>
      </c>
    </row>
    <row r="363" spans="1:7" ht="29.25" customHeight="1" x14ac:dyDescent="0.3">
      <c r="A363" s="15" t="s">
        <v>711</v>
      </c>
      <c r="B363" s="9" t="s">
        <v>712</v>
      </c>
      <c r="C363" s="7">
        <v>8595179259547</v>
      </c>
      <c r="D363" s="50">
        <v>38.99</v>
      </c>
      <c r="E363" s="7">
        <v>21</v>
      </c>
      <c r="F363" s="11">
        <f t="shared" si="5"/>
        <v>47.177900000000001</v>
      </c>
      <c r="G363" s="8">
        <v>10</v>
      </c>
    </row>
    <row r="364" spans="1:7" ht="29.25" customHeight="1" x14ac:dyDescent="0.3">
      <c r="A364" s="15" t="s">
        <v>713</v>
      </c>
      <c r="B364" s="9" t="s">
        <v>714</v>
      </c>
      <c r="C364" s="7">
        <v>8595179259554</v>
      </c>
      <c r="D364" s="50">
        <v>32.99</v>
      </c>
      <c r="E364" s="7">
        <v>21</v>
      </c>
      <c r="F364" s="11">
        <f t="shared" si="5"/>
        <v>39.917900000000003</v>
      </c>
      <c r="G364" s="8">
        <v>100</v>
      </c>
    </row>
    <row r="365" spans="1:7" ht="29.25" customHeight="1" x14ac:dyDescent="0.3">
      <c r="A365" s="9" t="s">
        <v>715</v>
      </c>
      <c r="B365" s="9" t="s">
        <v>716</v>
      </c>
      <c r="C365" s="7">
        <v>8595179259561</v>
      </c>
      <c r="D365" s="50">
        <v>32.99</v>
      </c>
      <c r="E365" s="7">
        <v>21</v>
      </c>
      <c r="F365" s="11">
        <f t="shared" si="5"/>
        <v>39.917900000000003</v>
      </c>
      <c r="G365" s="8">
        <v>100</v>
      </c>
    </row>
    <row r="366" spans="1:7" ht="29.25" customHeight="1" x14ac:dyDescent="0.3">
      <c r="A366" s="9" t="s">
        <v>717</v>
      </c>
      <c r="B366" s="9" t="s">
        <v>718</v>
      </c>
      <c r="C366" s="7">
        <v>8595179259578</v>
      </c>
      <c r="D366" s="50">
        <v>32.99</v>
      </c>
      <c r="E366" s="7">
        <v>21</v>
      </c>
      <c r="F366" s="11">
        <f t="shared" si="5"/>
        <v>39.917900000000003</v>
      </c>
      <c r="G366" s="8">
        <v>100</v>
      </c>
    </row>
    <row r="367" spans="1:7" s="13" customFormat="1" ht="29.25" customHeight="1" x14ac:dyDescent="0.4">
      <c r="A367" s="60" t="s">
        <v>999</v>
      </c>
      <c r="B367" s="61"/>
      <c r="C367" s="61"/>
      <c r="D367" s="61"/>
      <c r="E367" s="61"/>
      <c r="F367" s="61"/>
      <c r="G367" s="62"/>
    </row>
    <row r="368" spans="1:7" ht="29.25" customHeight="1" x14ac:dyDescent="0.3">
      <c r="A368" s="30" t="s">
        <v>719</v>
      </c>
      <c r="B368" s="30" t="s">
        <v>720</v>
      </c>
      <c r="C368" s="7">
        <v>8595179259585</v>
      </c>
      <c r="D368" s="50">
        <v>4.99</v>
      </c>
      <c r="E368" s="7">
        <v>21</v>
      </c>
      <c r="F368" s="11">
        <f t="shared" si="5"/>
        <v>6.0379000000000005</v>
      </c>
      <c r="G368" s="8">
        <v>100</v>
      </c>
    </row>
    <row r="369" spans="1:7" ht="29.25" customHeight="1" x14ac:dyDescent="0.3">
      <c r="A369" s="30" t="s">
        <v>721</v>
      </c>
      <c r="B369" s="30" t="s">
        <v>722</v>
      </c>
      <c r="C369" s="7">
        <v>8595179259592</v>
      </c>
      <c r="D369" s="50">
        <v>20.9895</v>
      </c>
      <c r="E369" s="7">
        <v>21</v>
      </c>
      <c r="F369" s="11">
        <f t="shared" si="5"/>
        <v>25.397295</v>
      </c>
      <c r="G369" s="8">
        <v>100</v>
      </c>
    </row>
    <row r="370" spans="1:7" ht="29.25" customHeight="1" x14ac:dyDescent="0.3">
      <c r="A370" s="30" t="s">
        <v>723</v>
      </c>
      <c r="B370" s="30" t="s">
        <v>724</v>
      </c>
      <c r="C370" s="7">
        <v>8595179259608</v>
      </c>
      <c r="D370" s="50">
        <v>49.99</v>
      </c>
      <c r="E370" s="7">
        <v>21</v>
      </c>
      <c r="F370" s="11">
        <f t="shared" si="5"/>
        <v>60.487900000000003</v>
      </c>
      <c r="G370" s="8">
        <v>20</v>
      </c>
    </row>
    <row r="371" spans="1:7" ht="29.25" customHeight="1" x14ac:dyDescent="0.3">
      <c r="A371" s="30" t="s">
        <v>725</v>
      </c>
      <c r="B371" s="30" t="s">
        <v>726</v>
      </c>
      <c r="C371" s="7">
        <v>8595179259615</v>
      </c>
      <c r="D371" s="50">
        <v>49.99</v>
      </c>
      <c r="E371" s="7">
        <v>21</v>
      </c>
      <c r="F371" s="11">
        <f t="shared" si="5"/>
        <v>60.487900000000003</v>
      </c>
      <c r="G371" s="8">
        <v>20</v>
      </c>
    </row>
    <row r="372" spans="1:7" ht="29.25" customHeight="1" x14ac:dyDescent="0.3">
      <c r="A372" s="32" t="s">
        <v>727</v>
      </c>
      <c r="B372" s="32" t="s">
        <v>728</v>
      </c>
      <c r="C372" s="55">
        <v>8595179262660</v>
      </c>
      <c r="D372" s="50">
        <v>49.99</v>
      </c>
      <c r="E372" s="7">
        <v>21</v>
      </c>
      <c r="F372" s="11">
        <f t="shared" si="5"/>
        <v>60.487900000000003</v>
      </c>
      <c r="G372" s="8">
        <v>20</v>
      </c>
    </row>
    <row r="373" spans="1:7" ht="29.25" customHeight="1" x14ac:dyDescent="0.3">
      <c r="A373" s="30" t="s">
        <v>729</v>
      </c>
      <c r="B373" s="30" t="s">
        <v>730</v>
      </c>
      <c r="C373" s="7">
        <v>8595179259622</v>
      </c>
      <c r="D373" s="50">
        <v>49.99</v>
      </c>
      <c r="E373" s="7">
        <v>21</v>
      </c>
      <c r="F373" s="11">
        <f t="shared" si="5"/>
        <v>60.487900000000003</v>
      </c>
      <c r="G373" s="8">
        <v>20</v>
      </c>
    </row>
    <row r="374" spans="1:7" ht="29.25" customHeight="1" x14ac:dyDescent="0.3">
      <c r="A374" s="30" t="s">
        <v>731</v>
      </c>
      <c r="B374" s="30" t="s">
        <v>732</v>
      </c>
      <c r="C374" s="7">
        <v>8595179259639</v>
      </c>
      <c r="D374" s="50">
        <v>49.99</v>
      </c>
      <c r="E374" s="7">
        <v>21</v>
      </c>
      <c r="F374" s="11">
        <f t="shared" si="5"/>
        <v>60.487900000000003</v>
      </c>
      <c r="G374" s="8">
        <v>20</v>
      </c>
    </row>
    <row r="375" spans="1:7" s="13" customFormat="1" ht="29.25" customHeight="1" x14ac:dyDescent="0.4">
      <c r="A375" s="60" t="s">
        <v>1000</v>
      </c>
      <c r="B375" s="61"/>
      <c r="C375" s="61"/>
      <c r="D375" s="61"/>
      <c r="E375" s="61"/>
      <c r="F375" s="61"/>
      <c r="G375" s="62"/>
    </row>
    <row r="376" spans="1:7" ht="29.25" customHeight="1" x14ac:dyDescent="0.3">
      <c r="A376" s="30" t="s">
        <v>733</v>
      </c>
      <c r="B376" s="30" t="s">
        <v>734</v>
      </c>
      <c r="C376" s="7">
        <v>8595179259745</v>
      </c>
      <c r="D376" s="50">
        <v>39.99</v>
      </c>
      <c r="E376" s="7">
        <v>21</v>
      </c>
      <c r="F376" s="11">
        <f t="shared" si="5"/>
        <v>48.387900000000002</v>
      </c>
      <c r="G376" s="8">
        <v>10</v>
      </c>
    </row>
    <row r="377" spans="1:7" ht="29.25" customHeight="1" x14ac:dyDescent="0.3">
      <c r="A377" s="30" t="s">
        <v>735</v>
      </c>
      <c r="B377" s="30" t="s">
        <v>736</v>
      </c>
      <c r="C377" s="7">
        <v>8595179259752</v>
      </c>
      <c r="D377" s="50">
        <v>37.99</v>
      </c>
      <c r="E377" s="7">
        <v>21</v>
      </c>
      <c r="F377" s="11">
        <f t="shared" si="5"/>
        <v>45.9679</v>
      </c>
      <c r="G377" s="8">
        <v>10</v>
      </c>
    </row>
    <row r="378" spans="1:7" ht="29.25" customHeight="1" x14ac:dyDescent="0.3">
      <c r="A378" s="30" t="s">
        <v>737</v>
      </c>
      <c r="B378" s="30" t="s">
        <v>738</v>
      </c>
      <c r="C378" s="7">
        <v>8595179259769</v>
      </c>
      <c r="D378" s="50">
        <v>44.99</v>
      </c>
      <c r="E378" s="7">
        <v>21</v>
      </c>
      <c r="F378" s="11">
        <f t="shared" si="5"/>
        <v>54.437899999999999</v>
      </c>
      <c r="G378" s="8">
        <v>10</v>
      </c>
    </row>
    <row r="379" spans="1:7" ht="29.25" customHeight="1" x14ac:dyDescent="0.3">
      <c r="A379" s="30" t="s">
        <v>739</v>
      </c>
      <c r="B379" s="30" t="s">
        <v>740</v>
      </c>
      <c r="C379" s="7">
        <v>8595179259776</v>
      </c>
      <c r="D379" s="50">
        <v>54.99</v>
      </c>
      <c r="E379" s="7">
        <v>21</v>
      </c>
      <c r="F379" s="11">
        <f t="shared" si="5"/>
        <v>66.537899999999993</v>
      </c>
      <c r="G379" s="8">
        <v>10</v>
      </c>
    </row>
    <row r="380" spans="1:7" ht="29.25" customHeight="1" x14ac:dyDescent="0.3">
      <c r="A380" s="30" t="s">
        <v>741</v>
      </c>
      <c r="B380" s="30" t="s">
        <v>742</v>
      </c>
      <c r="C380" s="7">
        <v>8595179259783</v>
      </c>
      <c r="D380" s="50">
        <v>44.99</v>
      </c>
      <c r="E380" s="7">
        <v>21</v>
      </c>
      <c r="F380" s="11">
        <f t="shared" si="5"/>
        <v>54.437899999999999</v>
      </c>
      <c r="G380" s="8">
        <v>10</v>
      </c>
    </row>
    <row r="381" spans="1:7" ht="29.25" customHeight="1" x14ac:dyDescent="0.3">
      <c r="A381" s="30" t="s">
        <v>743</v>
      </c>
      <c r="B381" s="30" t="s">
        <v>744</v>
      </c>
      <c r="C381" s="7">
        <v>8595179259790</v>
      </c>
      <c r="D381" s="50">
        <v>47.99</v>
      </c>
      <c r="E381" s="7">
        <v>21</v>
      </c>
      <c r="F381" s="11">
        <f t="shared" si="5"/>
        <v>58.067900000000002</v>
      </c>
      <c r="G381" s="8">
        <v>10</v>
      </c>
    </row>
    <row r="382" spans="1:7" ht="29.25" customHeight="1" x14ac:dyDescent="0.3">
      <c r="A382" s="30" t="s">
        <v>745</v>
      </c>
      <c r="B382" s="30" t="s">
        <v>746</v>
      </c>
      <c r="C382" s="7">
        <v>8595179259806</v>
      </c>
      <c r="D382" s="50">
        <v>49.99</v>
      </c>
      <c r="E382" s="7">
        <v>21</v>
      </c>
      <c r="F382" s="11">
        <f t="shared" si="5"/>
        <v>60.487900000000003</v>
      </c>
      <c r="G382" s="8">
        <v>10</v>
      </c>
    </row>
    <row r="383" spans="1:7" ht="29.25" customHeight="1" x14ac:dyDescent="0.3">
      <c r="A383" s="30" t="s">
        <v>747</v>
      </c>
      <c r="B383" s="30" t="s">
        <v>748</v>
      </c>
      <c r="C383" s="7">
        <v>8595179259813</v>
      </c>
      <c r="D383" s="50">
        <v>55.99</v>
      </c>
      <c r="E383" s="7">
        <v>21</v>
      </c>
      <c r="F383" s="11">
        <f t="shared" si="5"/>
        <v>67.747900000000001</v>
      </c>
      <c r="G383" s="8">
        <v>10</v>
      </c>
    </row>
    <row r="384" spans="1:7" ht="29.25" customHeight="1" x14ac:dyDescent="0.3">
      <c r="A384" s="30" t="s">
        <v>749</v>
      </c>
      <c r="B384" s="30" t="s">
        <v>750</v>
      </c>
      <c r="C384" s="7">
        <v>8595179259820</v>
      </c>
      <c r="D384" s="50">
        <v>72.989999999999995</v>
      </c>
      <c r="E384" s="7">
        <v>21</v>
      </c>
      <c r="F384" s="11">
        <f t="shared" si="5"/>
        <v>88.317899999999995</v>
      </c>
      <c r="G384" s="8">
        <v>10</v>
      </c>
    </row>
    <row r="385" spans="1:7" ht="29.25" customHeight="1" x14ac:dyDescent="0.3">
      <c r="A385" s="30" t="s">
        <v>751</v>
      </c>
      <c r="B385" s="30" t="s">
        <v>752</v>
      </c>
      <c r="C385" s="7">
        <v>8595179259837</v>
      </c>
      <c r="D385" s="50">
        <v>89.99</v>
      </c>
      <c r="E385" s="7">
        <v>21</v>
      </c>
      <c r="F385" s="11">
        <f t="shared" si="5"/>
        <v>108.88789999999999</v>
      </c>
      <c r="G385" s="8">
        <v>10</v>
      </c>
    </row>
    <row r="386" spans="1:7" ht="29.25" customHeight="1" x14ac:dyDescent="0.3">
      <c r="A386" s="30" t="s">
        <v>753</v>
      </c>
      <c r="B386" s="30" t="s">
        <v>754</v>
      </c>
      <c r="C386" s="7">
        <v>8595179259844</v>
      </c>
      <c r="D386" s="50">
        <v>54.99</v>
      </c>
      <c r="E386" s="7">
        <v>21</v>
      </c>
      <c r="F386" s="11">
        <f t="shared" si="5"/>
        <v>66.537899999999993</v>
      </c>
      <c r="G386" s="8">
        <v>10</v>
      </c>
    </row>
    <row r="387" spans="1:7" ht="29.25" customHeight="1" x14ac:dyDescent="0.3">
      <c r="A387" s="30" t="s">
        <v>755</v>
      </c>
      <c r="B387" s="30" t="s">
        <v>756</v>
      </c>
      <c r="C387" s="7">
        <v>8595179259851</v>
      </c>
      <c r="D387" s="50">
        <v>78.989999999999995</v>
      </c>
      <c r="E387" s="7">
        <v>21</v>
      </c>
      <c r="F387" s="11">
        <f t="shared" si="5"/>
        <v>95.577899999999985</v>
      </c>
      <c r="G387" s="8">
        <v>10</v>
      </c>
    </row>
    <row r="388" spans="1:7" ht="29.25" customHeight="1" x14ac:dyDescent="0.3">
      <c r="A388" s="30" t="s">
        <v>757</v>
      </c>
      <c r="B388" s="30" t="s">
        <v>758</v>
      </c>
      <c r="C388" s="7">
        <v>8595179259868</v>
      </c>
      <c r="D388" s="50">
        <v>66.989999999999995</v>
      </c>
      <c r="E388" s="7">
        <v>21</v>
      </c>
      <c r="F388" s="11">
        <f t="shared" si="5"/>
        <v>81.057899999999989</v>
      </c>
      <c r="G388" s="8">
        <v>10</v>
      </c>
    </row>
    <row r="389" spans="1:7" ht="29.25" customHeight="1" x14ac:dyDescent="0.3">
      <c r="A389" s="30" t="s">
        <v>759</v>
      </c>
      <c r="B389" s="30" t="s">
        <v>760</v>
      </c>
      <c r="C389" s="7">
        <v>8595179259875</v>
      </c>
      <c r="D389" s="50">
        <v>66.989999999999995</v>
      </c>
      <c r="E389" s="7">
        <v>21</v>
      </c>
      <c r="F389" s="11">
        <f t="shared" si="5"/>
        <v>81.057899999999989</v>
      </c>
      <c r="G389" s="8">
        <v>10</v>
      </c>
    </row>
    <row r="390" spans="1:7" ht="29.25" customHeight="1" x14ac:dyDescent="0.3">
      <c r="A390" s="30" t="s">
        <v>761</v>
      </c>
      <c r="B390" s="30" t="s">
        <v>762</v>
      </c>
      <c r="C390" s="7">
        <v>8595179259882</v>
      </c>
      <c r="D390" s="50">
        <v>39.99</v>
      </c>
      <c r="E390" s="7">
        <v>21</v>
      </c>
      <c r="F390" s="11">
        <f t="shared" si="5"/>
        <v>48.387900000000002</v>
      </c>
      <c r="G390" s="8">
        <v>10</v>
      </c>
    </row>
    <row r="391" spans="1:7" ht="29.25" customHeight="1" x14ac:dyDescent="0.3">
      <c r="A391" s="30" t="s">
        <v>763</v>
      </c>
      <c r="B391" s="30" t="s">
        <v>764</v>
      </c>
      <c r="C391" s="7">
        <v>8595179259899</v>
      </c>
      <c r="D391" s="50">
        <v>56.99</v>
      </c>
      <c r="E391" s="7">
        <v>21</v>
      </c>
      <c r="F391" s="11">
        <f t="shared" ref="F391:F454" si="6">D391*1.21</f>
        <v>68.957899999999995</v>
      </c>
      <c r="G391" s="8">
        <v>10</v>
      </c>
    </row>
    <row r="392" spans="1:7" ht="29.25" customHeight="1" x14ac:dyDescent="0.3">
      <c r="A392" s="30" t="s">
        <v>765</v>
      </c>
      <c r="B392" s="30" t="s">
        <v>766</v>
      </c>
      <c r="C392" s="7">
        <v>8595179259905</v>
      </c>
      <c r="D392" s="50">
        <v>78.989999999999995</v>
      </c>
      <c r="E392" s="7">
        <v>21</v>
      </c>
      <c r="F392" s="11">
        <f t="shared" si="6"/>
        <v>95.577899999999985</v>
      </c>
      <c r="G392" s="8">
        <v>10</v>
      </c>
    </row>
    <row r="393" spans="1:7" ht="29.25" customHeight="1" x14ac:dyDescent="0.3">
      <c r="A393" s="30" t="s">
        <v>767</v>
      </c>
      <c r="B393" s="30" t="s">
        <v>768</v>
      </c>
      <c r="C393" s="7">
        <v>8595179259912</v>
      </c>
      <c r="D393" s="50">
        <v>83.989499999999992</v>
      </c>
      <c r="E393" s="7">
        <v>21</v>
      </c>
      <c r="F393" s="11">
        <f t="shared" si="6"/>
        <v>101.62729499999999</v>
      </c>
      <c r="G393" s="8">
        <v>10</v>
      </c>
    </row>
    <row r="394" spans="1:7" ht="29.25" customHeight="1" x14ac:dyDescent="0.3">
      <c r="A394" s="30" t="s">
        <v>769</v>
      </c>
      <c r="B394" s="30" t="s">
        <v>770</v>
      </c>
      <c r="C394" s="7">
        <v>8595179259929</v>
      </c>
      <c r="D394" s="50">
        <v>83.989499999999992</v>
      </c>
      <c r="E394" s="7">
        <v>21</v>
      </c>
      <c r="F394" s="11">
        <f t="shared" si="6"/>
        <v>101.62729499999999</v>
      </c>
      <c r="G394" s="8">
        <v>10</v>
      </c>
    </row>
    <row r="395" spans="1:7" ht="29.25" customHeight="1" x14ac:dyDescent="0.3">
      <c r="A395" s="30" t="s">
        <v>771</v>
      </c>
      <c r="B395" s="30" t="s">
        <v>772</v>
      </c>
      <c r="C395" s="7">
        <v>8595179259936</v>
      </c>
      <c r="D395" s="50">
        <v>72.989999999999995</v>
      </c>
      <c r="E395" s="7">
        <v>21</v>
      </c>
      <c r="F395" s="11">
        <f t="shared" si="6"/>
        <v>88.317899999999995</v>
      </c>
      <c r="G395" s="8">
        <v>10</v>
      </c>
    </row>
    <row r="396" spans="1:7" ht="29.25" customHeight="1" x14ac:dyDescent="0.3">
      <c r="A396" s="30" t="s">
        <v>773</v>
      </c>
      <c r="B396" s="30" t="s">
        <v>774</v>
      </c>
      <c r="C396" s="7">
        <v>8595179259943</v>
      </c>
      <c r="D396" s="50">
        <v>72.989999999999995</v>
      </c>
      <c r="E396" s="7">
        <v>21</v>
      </c>
      <c r="F396" s="11">
        <f t="shared" si="6"/>
        <v>88.317899999999995</v>
      </c>
      <c r="G396" s="8">
        <v>10</v>
      </c>
    </row>
    <row r="397" spans="1:7" ht="29.25" customHeight="1" x14ac:dyDescent="0.3">
      <c r="A397" s="30" t="s">
        <v>775</v>
      </c>
      <c r="B397" s="30" t="s">
        <v>776</v>
      </c>
      <c r="C397" s="7">
        <v>8595179259950</v>
      </c>
      <c r="D397" s="50">
        <v>72.989999999999995</v>
      </c>
      <c r="E397" s="7">
        <v>21</v>
      </c>
      <c r="F397" s="11">
        <f t="shared" si="6"/>
        <v>88.317899999999995</v>
      </c>
      <c r="G397" s="8">
        <v>10</v>
      </c>
    </row>
    <row r="398" spans="1:7" s="13" customFormat="1" ht="29.25" customHeight="1" x14ac:dyDescent="0.4">
      <c r="A398" s="60" t="s">
        <v>1011</v>
      </c>
      <c r="B398" s="61"/>
      <c r="C398" s="61"/>
      <c r="D398" s="61"/>
      <c r="E398" s="61"/>
      <c r="F398" s="61"/>
      <c r="G398" s="62"/>
    </row>
    <row r="399" spans="1:7" ht="29.25" customHeight="1" x14ac:dyDescent="0.3">
      <c r="A399" s="9" t="s">
        <v>777</v>
      </c>
      <c r="B399" s="9" t="s">
        <v>778</v>
      </c>
      <c r="C399" s="7">
        <v>8595179259967</v>
      </c>
      <c r="D399" s="50">
        <v>56.99</v>
      </c>
      <c r="E399" s="7">
        <v>21</v>
      </c>
      <c r="F399" s="11">
        <f t="shared" si="6"/>
        <v>68.957899999999995</v>
      </c>
      <c r="G399" s="8">
        <v>10</v>
      </c>
    </row>
    <row r="400" spans="1:7" ht="29.25" customHeight="1" x14ac:dyDescent="0.3">
      <c r="A400" s="30" t="s">
        <v>779</v>
      </c>
      <c r="B400" s="30" t="s">
        <v>780</v>
      </c>
      <c r="C400" s="7">
        <v>8595179259974</v>
      </c>
      <c r="D400" s="50">
        <v>56.99</v>
      </c>
      <c r="E400" s="7">
        <v>21</v>
      </c>
      <c r="F400" s="11">
        <f t="shared" si="6"/>
        <v>68.957899999999995</v>
      </c>
      <c r="G400" s="8">
        <v>10</v>
      </c>
    </row>
    <row r="401" spans="1:7" ht="29.25" customHeight="1" x14ac:dyDescent="0.3">
      <c r="A401" s="30" t="s">
        <v>781</v>
      </c>
      <c r="B401" s="30" t="s">
        <v>782</v>
      </c>
      <c r="C401" s="7">
        <v>8595179259981</v>
      </c>
      <c r="D401" s="50">
        <v>56.99</v>
      </c>
      <c r="E401" s="7">
        <v>21</v>
      </c>
      <c r="F401" s="11">
        <f t="shared" si="6"/>
        <v>68.957899999999995</v>
      </c>
      <c r="G401" s="8">
        <v>10</v>
      </c>
    </row>
    <row r="402" spans="1:7" ht="29.25" customHeight="1" x14ac:dyDescent="0.3">
      <c r="A402" s="30" t="s">
        <v>783</v>
      </c>
      <c r="B402" s="30" t="s">
        <v>784</v>
      </c>
      <c r="C402" s="7">
        <v>8595179259998</v>
      </c>
      <c r="D402" s="50">
        <v>56.99</v>
      </c>
      <c r="E402" s="7">
        <v>21</v>
      </c>
      <c r="F402" s="11">
        <f t="shared" si="6"/>
        <v>68.957899999999995</v>
      </c>
      <c r="G402" s="8">
        <v>10</v>
      </c>
    </row>
    <row r="403" spans="1:7" ht="29.25" customHeight="1" x14ac:dyDescent="0.3">
      <c r="A403" s="30" t="s">
        <v>785</v>
      </c>
      <c r="B403" s="30" t="s">
        <v>786</v>
      </c>
      <c r="C403" s="7">
        <v>8595179260000</v>
      </c>
      <c r="D403" s="50">
        <v>56.99</v>
      </c>
      <c r="E403" s="7">
        <v>21</v>
      </c>
      <c r="F403" s="11">
        <f t="shared" si="6"/>
        <v>68.957899999999995</v>
      </c>
      <c r="G403" s="8">
        <v>10</v>
      </c>
    </row>
    <row r="404" spans="1:7" ht="29.25" customHeight="1" x14ac:dyDescent="0.3">
      <c r="A404" s="30" t="s">
        <v>787</v>
      </c>
      <c r="B404" s="30" t="s">
        <v>788</v>
      </c>
      <c r="C404" s="7">
        <v>8595179260017</v>
      </c>
      <c r="D404" s="50">
        <v>56.99</v>
      </c>
      <c r="E404" s="7">
        <v>21</v>
      </c>
      <c r="F404" s="11">
        <f t="shared" si="6"/>
        <v>68.957899999999995</v>
      </c>
      <c r="G404" s="8">
        <v>10</v>
      </c>
    </row>
    <row r="405" spans="1:7" ht="29.25" customHeight="1" x14ac:dyDescent="0.3">
      <c r="A405" s="30" t="s">
        <v>789</v>
      </c>
      <c r="B405" s="30" t="s">
        <v>790</v>
      </c>
      <c r="C405" s="7">
        <v>8595179260024</v>
      </c>
      <c r="D405" s="50">
        <v>56.99</v>
      </c>
      <c r="E405" s="7">
        <v>21</v>
      </c>
      <c r="F405" s="11">
        <f t="shared" si="6"/>
        <v>68.957899999999995</v>
      </c>
      <c r="G405" s="8">
        <v>10</v>
      </c>
    </row>
    <row r="406" spans="1:7" ht="29.25" customHeight="1" x14ac:dyDescent="0.3">
      <c r="A406" s="30" t="s">
        <v>791</v>
      </c>
      <c r="B406" s="30" t="s">
        <v>792</v>
      </c>
      <c r="C406" s="7">
        <v>8595179260031</v>
      </c>
      <c r="D406" s="50">
        <v>56.99</v>
      </c>
      <c r="E406" s="7">
        <v>21</v>
      </c>
      <c r="F406" s="11">
        <f t="shared" si="6"/>
        <v>68.957899999999995</v>
      </c>
      <c r="G406" s="8">
        <v>10</v>
      </c>
    </row>
    <row r="407" spans="1:7" ht="29.25" customHeight="1" x14ac:dyDescent="0.3">
      <c r="A407" s="30" t="s">
        <v>793</v>
      </c>
      <c r="B407" s="30" t="s">
        <v>794</v>
      </c>
      <c r="C407" s="7">
        <v>8595179260048</v>
      </c>
      <c r="D407" s="50">
        <v>56.99</v>
      </c>
      <c r="E407" s="7">
        <v>21</v>
      </c>
      <c r="F407" s="11">
        <f t="shared" si="6"/>
        <v>68.957899999999995</v>
      </c>
      <c r="G407" s="8">
        <v>10</v>
      </c>
    </row>
    <row r="408" spans="1:7" ht="29.25" customHeight="1" x14ac:dyDescent="0.3">
      <c r="A408" s="30" t="s">
        <v>795</v>
      </c>
      <c r="B408" s="30" t="s">
        <v>796</v>
      </c>
      <c r="C408" s="7">
        <v>8595179260055</v>
      </c>
      <c r="D408" s="50">
        <v>56.99</v>
      </c>
      <c r="E408" s="7">
        <v>21</v>
      </c>
      <c r="F408" s="11">
        <f t="shared" si="6"/>
        <v>68.957899999999995</v>
      </c>
      <c r="G408" s="8">
        <v>10</v>
      </c>
    </row>
    <row r="409" spans="1:7" s="13" customFormat="1" ht="29.25" customHeight="1" x14ac:dyDescent="0.4">
      <c r="A409" s="60" t="s">
        <v>998</v>
      </c>
      <c r="B409" s="61"/>
      <c r="C409" s="61"/>
      <c r="D409" s="61"/>
      <c r="E409" s="61"/>
      <c r="F409" s="61"/>
      <c r="G409" s="62"/>
    </row>
    <row r="410" spans="1:7" ht="29.25" customHeight="1" x14ac:dyDescent="0.3">
      <c r="A410" s="30" t="s">
        <v>797</v>
      </c>
      <c r="B410" s="30" t="s">
        <v>798</v>
      </c>
      <c r="C410" s="7">
        <v>8595179260062</v>
      </c>
      <c r="D410" s="50">
        <v>69.989999999999995</v>
      </c>
      <c r="E410" s="7">
        <v>21</v>
      </c>
      <c r="F410" s="11">
        <f t="shared" si="6"/>
        <v>84.687899999999985</v>
      </c>
      <c r="G410" s="8">
        <v>10</v>
      </c>
    </row>
    <row r="411" spans="1:7" ht="29.25" customHeight="1" x14ac:dyDescent="0.3">
      <c r="A411" s="30" t="s">
        <v>799</v>
      </c>
      <c r="B411" s="30" t="s">
        <v>800</v>
      </c>
      <c r="C411" s="7">
        <v>8595179260079</v>
      </c>
      <c r="D411" s="50">
        <v>69.989999999999995</v>
      </c>
      <c r="E411" s="7">
        <v>21</v>
      </c>
      <c r="F411" s="11">
        <f t="shared" si="6"/>
        <v>84.687899999999985</v>
      </c>
      <c r="G411" s="8">
        <v>10</v>
      </c>
    </row>
    <row r="412" spans="1:7" ht="29.25" customHeight="1" x14ac:dyDescent="0.3">
      <c r="A412" s="30" t="s">
        <v>801</v>
      </c>
      <c r="B412" s="30" t="s">
        <v>802</v>
      </c>
      <c r="C412" s="7">
        <v>8595179260086</v>
      </c>
      <c r="D412" s="50">
        <v>69.989999999999995</v>
      </c>
      <c r="E412" s="7">
        <v>21</v>
      </c>
      <c r="F412" s="11">
        <f t="shared" si="6"/>
        <v>84.687899999999985</v>
      </c>
      <c r="G412" s="8">
        <v>10</v>
      </c>
    </row>
    <row r="413" spans="1:7" ht="29.25" customHeight="1" x14ac:dyDescent="0.3">
      <c r="A413" s="30" t="s">
        <v>803</v>
      </c>
      <c r="B413" s="30" t="s">
        <v>804</v>
      </c>
      <c r="C413" s="7">
        <v>8595179260093</v>
      </c>
      <c r="D413" s="50">
        <v>69.989999999999995</v>
      </c>
      <c r="E413" s="7">
        <v>21</v>
      </c>
      <c r="F413" s="11">
        <f t="shared" si="6"/>
        <v>84.687899999999985</v>
      </c>
      <c r="G413" s="8">
        <v>10</v>
      </c>
    </row>
    <row r="414" spans="1:7" ht="29.25" customHeight="1" x14ac:dyDescent="0.3">
      <c r="A414" s="30" t="s">
        <v>805</v>
      </c>
      <c r="B414" s="30" t="s">
        <v>806</v>
      </c>
      <c r="C414" s="7">
        <v>8595179260109</v>
      </c>
      <c r="D414" s="50">
        <v>69.989999999999995</v>
      </c>
      <c r="E414" s="7">
        <v>21</v>
      </c>
      <c r="F414" s="11">
        <f t="shared" si="6"/>
        <v>84.687899999999985</v>
      </c>
      <c r="G414" s="8">
        <v>10</v>
      </c>
    </row>
    <row r="415" spans="1:7" ht="29.25" customHeight="1" x14ac:dyDescent="0.3">
      <c r="A415" s="30" t="s">
        <v>807</v>
      </c>
      <c r="B415" s="30" t="s">
        <v>808</v>
      </c>
      <c r="C415" s="7">
        <v>8595179260116</v>
      </c>
      <c r="D415" s="50">
        <v>79.989999999999995</v>
      </c>
      <c r="E415" s="7">
        <v>21</v>
      </c>
      <c r="F415" s="11">
        <f t="shared" si="6"/>
        <v>96.787899999999993</v>
      </c>
      <c r="G415" s="8">
        <v>10</v>
      </c>
    </row>
    <row r="416" spans="1:7" ht="29.25" customHeight="1" x14ac:dyDescent="0.3">
      <c r="A416" s="30" t="s">
        <v>809</v>
      </c>
      <c r="B416" s="30" t="s">
        <v>810</v>
      </c>
      <c r="C416" s="7">
        <v>8595179260123</v>
      </c>
      <c r="D416" s="50">
        <v>69.989999999999995</v>
      </c>
      <c r="E416" s="7">
        <v>21</v>
      </c>
      <c r="F416" s="11">
        <f t="shared" si="6"/>
        <v>84.687899999999985</v>
      </c>
      <c r="G416" s="8">
        <v>10</v>
      </c>
    </row>
    <row r="417" spans="1:7" s="13" customFormat="1" ht="29.25" customHeight="1" x14ac:dyDescent="0.4">
      <c r="A417" s="60" t="s">
        <v>997</v>
      </c>
      <c r="B417" s="61"/>
      <c r="C417" s="61"/>
      <c r="D417" s="61"/>
      <c r="E417" s="61"/>
      <c r="F417" s="61"/>
      <c r="G417" s="62"/>
    </row>
    <row r="418" spans="1:7" ht="29.25" customHeight="1" x14ac:dyDescent="0.3">
      <c r="A418" s="30" t="s">
        <v>811</v>
      </c>
      <c r="B418" s="30" t="s">
        <v>812</v>
      </c>
      <c r="C418" s="7">
        <v>8595179260130</v>
      </c>
      <c r="D418" s="50">
        <v>72.989999999999995</v>
      </c>
      <c r="E418" s="7">
        <v>21</v>
      </c>
      <c r="F418" s="11">
        <f t="shared" si="6"/>
        <v>88.317899999999995</v>
      </c>
      <c r="G418" s="8">
        <v>10</v>
      </c>
    </row>
    <row r="419" spans="1:7" ht="29.25" customHeight="1" x14ac:dyDescent="0.3">
      <c r="A419" s="30" t="s">
        <v>813</v>
      </c>
      <c r="B419" s="30" t="s">
        <v>814</v>
      </c>
      <c r="C419" s="7">
        <v>8595179260147</v>
      </c>
      <c r="D419" s="50">
        <v>72.989999999999995</v>
      </c>
      <c r="E419" s="7">
        <v>21</v>
      </c>
      <c r="F419" s="11">
        <f t="shared" si="6"/>
        <v>88.317899999999995</v>
      </c>
      <c r="G419" s="8">
        <v>10</v>
      </c>
    </row>
    <row r="420" spans="1:7" ht="29.25" customHeight="1" x14ac:dyDescent="0.3">
      <c r="A420" s="30" t="s">
        <v>815</v>
      </c>
      <c r="B420" s="30" t="s">
        <v>816</v>
      </c>
      <c r="C420" s="7">
        <v>8595179260154</v>
      </c>
      <c r="D420" s="50">
        <v>72.989999999999995</v>
      </c>
      <c r="E420" s="7">
        <v>21</v>
      </c>
      <c r="F420" s="11">
        <f t="shared" si="6"/>
        <v>88.317899999999995</v>
      </c>
      <c r="G420" s="8">
        <v>10</v>
      </c>
    </row>
    <row r="421" spans="1:7" ht="29.25" customHeight="1" x14ac:dyDescent="0.3">
      <c r="A421" s="30" t="s">
        <v>817</v>
      </c>
      <c r="B421" s="30" t="s">
        <v>818</v>
      </c>
      <c r="C421" s="7">
        <v>8595179260161</v>
      </c>
      <c r="D421" s="50">
        <v>72.989999999999995</v>
      </c>
      <c r="E421" s="7">
        <v>21</v>
      </c>
      <c r="F421" s="11">
        <f t="shared" si="6"/>
        <v>88.317899999999995</v>
      </c>
      <c r="G421" s="8">
        <v>10</v>
      </c>
    </row>
    <row r="422" spans="1:7" ht="29.25" customHeight="1" x14ac:dyDescent="0.3">
      <c r="A422" s="30" t="s">
        <v>819</v>
      </c>
      <c r="B422" s="30" t="s">
        <v>820</v>
      </c>
      <c r="C422" s="7">
        <v>8595179260178</v>
      </c>
      <c r="D422" s="50">
        <v>72.989999999999995</v>
      </c>
      <c r="E422" s="7">
        <v>21</v>
      </c>
      <c r="F422" s="11">
        <f t="shared" si="6"/>
        <v>88.317899999999995</v>
      </c>
      <c r="G422" s="8">
        <v>10</v>
      </c>
    </row>
    <row r="423" spans="1:7" ht="29.25" customHeight="1" x14ac:dyDescent="0.3">
      <c r="A423" s="30" t="s">
        <v>821</v>
      </c>
      <c r="B423" s="30" t="s">
        <v>822</v>
      </c>
      <c r="C423" s="7">
        <v>8595179260185</v>
      </c>
      <c r="D423" s="50">
        <v>72.989999999999995</v>
      </c>
      <c r="E423" s="7">
        <v>21</v>
      </c>
      <c r="F423" s="11">
        <f t="shared" si="6"/>
        <v>88.317899999999995</v>
      </c>
      <c r="G423" s="8">
        <v>10</v>
      </c>
    </row>
    <row r="424" spans="1:7" ht="29.25" customHeight="1" x14ac:dyDescent="0.3">
      <c r="A424" s="32" t="s">
        <v>823</v>
      </c>
      <c r="B424" s="32" t="s">
        <v>1019</v>
      </c>
      <c r="C424" s="55">
        <v>8595179260192</v>
      </c>
      <c r="D424" s="50">
        <v>72.989999999999995</v>
      </c>
      <c r="E424" s="7">
        <v>21</v>
      </c>
      <c r="F424" s="11">
        <f t="shared" si="6"/>
        <v>88.317899999999995</v>
      </c>
      <c r="G424" s="8">
        <v>10</v>
      </c>
    </row>
    <row r="425" spans="1:7" ht="29.25" customHeight="1" x14ac:dyDescent="0.3">
      <c r="A425" s="30" t="s">
        <v>824</v>
      </c>
      <c r="B425" s="30" t="s">
        <v>825</v>
      </c>
      <c r="C425" s="7">
        <v>8595179260208</v>
      </c>
      <c r="D425" s="50">
        <v>72.989999999999995</v>
      </c>
      <c r="E425" s="7">
        <v>21</v>
      </c>
      <c r="F425" s="11">
        <f t="shared" si="6"/>
        <v>88.317899999999995</v>
      </c>
      <c r="G425" s="8">
        <v>10</v>
      </c>
    </row>
    <row r="426" spans="1:7" ht="29.25" customHeight="1" x14ac:dyDescent="0.3">
      <c r="A426" s="30" t="s">
        <v>826</v>
      </c>
      <c r="B426" s="30" t="s">
        <v>827</v>
      </c>
      <c r="C426" s="7">
        <v>8595179260215</v>
      </c>
      <c r="D426" s="50">
        <v>72.989999999999995</v>
      </c>
      <c r="E426" s="7">
        <v>21</v>
      </c>
      <c r="F426" s="11">
        <f t="shared" si="6"/>
        <v>88.317899999999995</v>
      </c>
      <c r="G426" s="8">
        <v>10</v>
      </c>
    </row>
    <row r="427" spans="1:7" ht="29.25" customHeight="1" x14ac:dyDescent="0.3">
      <c r="A427" s="30" t="s">
        <v>828</v>
      </c>
      <c r="B427" s="30" t="s">
        <v>829</v>
      </c>
      <c r="C427" s="7">
        <v>8595179260222</v>
      </c>
      <c r="D427" s="50">
        <v>72.989999999999995</v>
      </c>
      <c r="E427" s="7">
        <v>21</v>
      </c>
      <c r="F427" s="11">
        <f t="shared" si="6"/>
        <v>88.317899999999995</v>
      </c>
      <c r="G427" s="8">
        <v>10</v>
      </c>
    </row>
    <row r="428" spans="1:7" ht="29.25" customHeight="1" x14ac:dyDescent="0.3">
      <c r="A428" s="9" t="s">
        <v>830</v>
      </c>
      <c r="B428" s="9" t="s">
        <v>831</v>
      </c>
      <c r="C428" s="7">
        <v>8595179260239</v>
      </c>
      <c r="D428" s="50">
        <v>72.989999999999995</v>
      </c>
      <c r="E428" s="7">
        <v>21</v>
      </c>
      <c r="F428" s="11">
        <f t="shared" si="6"/>
        <v>88.317899999999995</v>
      </c>
      <c r="G428" s="8">
        <v>10</v>
      </c>
    </row>
    <row r="429" spans="1:7" ht="29.25" customHeight="1" x14ac:dyDescent="0.3">
      <c r="A429" s="9" t="s">
        <v>832</v>
      </c>
      <c r="B429" s="9" t="s">
        <v>833</v>
      </c>
      <c r="C429" s="7">
        <v>8595179260246</v>
      </c>
      <c r="D429" s="50">
        <v>72.989999999999995</v>
      </c>
      <c r="E429" s="7">
        <v>21</v>
      </c>
      <c r="F429" s="11">
        <f t="shared" si="6"/>
        <v>88.317899999999995</v>
      </c>
      <c r="G429" s="8">
        <v>10</v>
      </c>
    </row>
    <row r="430" spans="1:7" ht="29.25" customHeight="1" x14ac:dyDescent="0.3">
      <c r="A430" s="30" t="s">
        <v>834</v>
      </c>
      <c r="B430" s="30" t="s">
        <v>835</v>
      </c>
      <c r="C430" s="7">
        <v>8595179260253</v>
      </c>
      <c r="D430" s="50">
        <v>72.989999999999995</v>
      </c>
      <c r="E430" s="7">
        <v>21</v>
      </c>
      <c r="F430" s="11">
        <f t="shared" si="6"/>
        <v>88.317899999999995</v>
      </c>
      <c r="G430" s="8">
        <v>10</v>
      </c>
    </row>
    <row r="431" spans="1:7" ht="29.25" customHeight="1" x14ac:dyDescent="0.3">
      <c r="A431" s="30" t="s">
        <v>836</v>
      </c>
      <c r="B431" s="30" t="s">
        <v>837</v>
      </c>
      <c r="C431" s="7">
        <v>8595179260260</v>
      </c>
      <c r="D431" s="50">
        <v>83.989499999999992</v>
      </c>
      <c r="E431" s="7">
        <v>21</v>
      </c>
      <c r="F431" s="11">
        <f t="shared" si="6"/>
        <v>101.62729499999999</v>
      </c>
      <c r="G431" s="8">
        <v>10</v>
      </c>
    </row>
    <row r="432" spans="1:7" ht="29.25" customHeight="1" x14ac:dyDescent="0.3">
      <c r="A432" s="32" t="s">
        <v>838</v>
      </c>
      <c r="B432" s="32" t="s">
        <v>1024</v>
      </c>
      <c r="C432" s="7">
        <v>8595179260277</v>
      </c>
      <c r="D432" s="50">
        <v>72.989999999999995</v>
      </c>
      <c r="E432" s="7">
        <v>21</v>
      </c>
      <c r="F432" s="11">
        <f t="shared" si="6"/>
        <v>88.317899999999995</v>
      </c>
      <c r="G432" s="8">
        <v>10</v>
      </c>
    </row>
    <row r="433" spans="1:7" ht="29.25" customHeight="1" x14ac:dyDescent="0.3">
      <c r="A433" s="32" t="s">
        <v>839</v>
      </c>
      <c r="B433" s="32" t="s">
        <v>1025</v>
      </c>
      <c r="C433" s="7">
        <v>8595179260284</v>
      </c>
      <c r="D433" s="50">
        <v>72.989999999999995</v>
      </c>
      <c r="E433" s="7">
        <v>21</v>
      </c>
      <c r="F433" s="11">
        <f t="shared" si="6"/>
        <v>88.317899999999995</v>
      </c>
      <c r="G433" s="8">
        <v>10</v>
      </c>
    </row>
    <row r="434" spans="1:7" ht="29.25" customHeight="1" x14ac:dyDescent="0.3">
      <c r="A434" s="30" t="s">
        <v>840</v>
      </c>
      <c r="B434" s="30" t="s">
        <v>841</v>
      </c>
      <c r="C434" s="7">
        <v>8595179260291</v>
      </c>
      <c r="D434" s="50">
        <v>83.989499999999992</v>
      </c>
      <c r="E434" s="7">
        <v>21</v>
      </c>
      <c r="F434" s="11">
        <f t="shared" si="6"/>
        <v>101.62729499999999</v>
      </c>
      <c r="G434" s="8">
        <v>10</v>
      </c>
    </row>
    <row r="435" spans="1:7" ht="29.25" customHeight="1" x14ac:dyDescent="0.3">
      <c r="A435" s="30" t="s">
        <v>842</v>
      </c>
      <c r="B435" s="30" t="s">
        <v>1026</v>
      </c>
      <c r="C435" s="7">
        <v>8595179260307</v>
      </c>
      <c r="D435" s="50">
        <v>72.989999999999995</v>
      </c>
      <c r="E435" s="7">
        <v>21</v>
      </c>
      <c r="F435" s="11">
        <f t="shared" si="6"/>
        <v>88.317899999999995</v>
      </c>
      <c r="G435" s="8">
        <v>10</v>
      </c>
    </row>
    <row r="436" spans="1:7" ht="29.25" customHeight="1" x14ac:dyDescent="0.3">
      <c r="A436" s="30" t="s">
        <v>843</v>
      </c>
      <c r="B436" s="30" t="s">
        <v>844</v>
      </c>
      <c r="C436" s="7">
        <v>8595179260314</v>
      </c>
      <c r="D436" s="50">
        <v>72.989999999999995</v>
      </c>
      <c r="E436" s="7">
        <v>21</v>
      </c>
      <c r="F436" s="11">
        <f t="shared" si="6"/>
        <v>88.317899999999995</v>
      </c>
      <c r="G436" s="8">
        <v>10</v>
      </c>
    </row>
    <row r="437" spans="1:7" ht="29.25" customHeight="1" x14ac:dyDescent="0.3">
      <c r="A437" s="32" t="s">
        <v>845</v>
      </c>
      <c r="B437" s="32" t="s">
        <v>1027</v>
      </c>
      <c r="C437" s="7">
        <v>8595179260321</v>
      </c>
      <c r="D437" s="50">
        <v>72.989999999999995</v>
      </c>
      <c r="E437" s="7">
        <v>21</v>
      </c>
      <c r="F437" s="11">
        <f t="shared" si="6"/>
        <v>88.317899999999995</v>
      </c>
      <c r="G437" s="8">
        <v>10</v>
      </c>
    </row>
    <row r="438" spans="1:7" ht="29.25" customHeight="1" x14ac:dyDescent="0.3">
      <c r="A438" s="30" t="s">
        <v>846</v>
      </c>
      <c r="B438" s="30" t="s">
        <v>847</v>
      </c>
      <c r="C438" s="7">
        <v>8595179260338</v>
      </c>
      <c r="D438" s="50">
        <v>72.989999999999995</v>
      </c>
      <c r="E438" s="7">
        <v>21</v>
      </c>
      <c r="F438" s="11">
        <f t="shared" si="6"/>
        <v>88.317899999999995</v>
      </c>
      <c r="G438" s="8">
        <v>10</v>
      </c>
    </row>
    <row r="439" spans="1:7" ht="29.25" customHeight="1" x14ac:dyDescent="0.3">
      <c r="A439" s="30" t="s">
        <v>848</v>
      </c>
      <c r="B439" s="30" t="s">
        <v>849</v>
      </c>
      <c r="C439" s="7">
        <v>8595179260345</v>
      </c>
      <c r="D439" s="50">
        <v>72.989999999999995</v>
      </c>
      <c r="E439" s="7">
        <v>21</v>
      </c>
      <c r="F439" s="11">
        <f t="shared" si="6"/>
        <v>88.317899999999995</v>
      </c>
      <c r="G439" s="8">
        <v>10</v>
      </c>
    </row>
    <row r="440" spans="1:7" ht="29.25" customHeight="1" x14ac:dyDescent="0.3">
      <c r="A440" s="30" t="s">
        <v>850</v>
      </c>
      <c r="B440" s="30" t="s">
        <v>851</v>
      </c>
      <c r="C440" s="7">
        <v>8595179260352</v>
      </c>
      <c r="D440" s="50">
        <v>72.989999999999995</v>
      </c>
      <c r="E440" s="7">
        <v>21</v>
      </c>
      <c r="F440" s="11">
        <f t="shared" si="6"/>
        <v>88.317899999999995</v>
      </c>
      <c r="G440" s="8">
        <v>10</v>
      </c>
    </row>
    <row r="441" spans="1:7" ht="29.25" customHeight="1" x14ac:dyDescent="0.3">
      <c r="A441" s="30" t="s">
        <v>852</v>
      </c>
      <c r="B441" s="30" t="s">
        <v>853</v>
      </c>
      <c r="C441" s="7">
        <v>8595179260369</v>
      </c>
      <c r="D441" s="50">
        <v>83.989499999999992</v>
      </c>
      <c r="E441" s="7">
        <v>21</v>
      </c>
      <c r="F441" s="11">
        <f t="shared" si="6"/>
        <v>101.62729499999999</v>
      </c>
      <c r="G441" s="8">
        <v>10</v>
      </c>
    </row>
    <row r="442" spans="1:7" ht="29.25" customHeight="1" x14ac:dyDescent="0.3">
      <c r="A442" s="30" t="s">
        <v>854</v>
      </c>
      <c r="B442" s="30" t="s">
        <v>855</v>
      </c>
      <c r="C442" s="7">
        <v>8595179260376</v>
      </c>
      <c r="D442" s="50">
        <v>72.989999999999995</v>
      </c>
      <c r="E442" s="7">
        <v>21</v>
      </c>
      <c r="F442" s="11">
        <f t="shared" si="6"/>
        <v>88.317899999999995</v>
      </c>
      <c r="G442" s="8">
        <v>10</v>
      </c>
    </row>
    <row r="443" spans="1:7" ht="29.25" customHeight="1" x14ac:dyDescent="0.3">
      <c r="A443" s="30" t="s">
        <v>856</v>
      </c>
      <c r="B443" s="30" t="s">
        <v>857</v>
      </c>
      <c r="C443" s="7">
        <v>8595179260383</v>
      </c>
      <c r="D443" s="50">
        <v>72.989999999999995</v>
      </c>
      <c r="E443" s="7">
        <v>21</v>
      </c>
      <c r="F443" s="11">
        <f t="shared" si="6"/>
        <v>88.317899999999995</v>
      </c>
      <c r="G443" s="8">
        <v>10</v>
      </c>
    </row>
    <row r="444" spans="1:7" ht="29.25" customHeight="1" x14ac:dyDescent="0.3">
      <c r="A444" s="30" t="s">
        <v>858</v>
      </c>
      <c r="B444" s="30" t="s">
        <v>859</v>
      </c>
      <c r="C444" s="7">
        <v>8595179260390</v>
      </c>
      <c r="D444" s="50">
        <v>72.989999999999995</v>
      </c>
      <c r="E444" s="7">
        <v>21</v>
      </c>
      <c r="F444" s="11">
        <f t="shared" si="6"/>
        <v>88.317899999999995</v>
      </c>
      <c r="G444" s="8">
        <v>10</v>
      </c>
    </row>
    <row r="445" spans="1:7" ht="29.25" customHeight="1" x14ac:dyDescent="0.3">
      <c r="A445" s="30" t="s">
        <v>860</v>
      </c>
      <c r="B445" s="30" t="s">
        <v>861</v>
      </c>
      <c r="C445" s="7">
        <v>8595179260406</v>
      </c>
      <c r="D445" s="50">
        <v>72.989999999999995</v>
      </c>
      <c r="E445" s="7">
        <v>21</v>
      </c>
      <c r="F445" s="11">
        <f t="shared" si="6"/>
        <v>88.317899999999995</v>
      </c>
      <c r="G445" s="8">
        <v>10</v>
      </c>
    </row>
    <row r="446" spans="1:7" ht="29.25" customHeight="1" x14ac:dyDescent="0.3">
      <c r="A446" s="30" t="s">
        <v>862</v>
      </c>
      <c r="B446" s="30" t="s">
        <v>863</v>
      </c>
      <c r="C446" s="7">
        <v>8595179260413</v>
      </c>
      <c r="D446" s="50">
        <v>94.99</v>
      </c>
      <c r="E446" s="7">
        <v>21</v>
      </c>
      <c r="F446" s="11">
        <f t="shared" si="6"/>
        <v>114.93789999999998</v>
      </c>
      <c r="G446" s="8">
        <v>10</v>
      </c>
    </row>
    <row r="447" spans="1:7" ht="29.25" customHeight="1" x14ac:dyDescent="0.3">
      <c r="A447" s="30" t="s">
        <v>864</v>
      </c>
      <c r="B447" s="30" t="s">
        <v>865</v>
      </c>
      <c r="C447" s="7">
        <v>8595179260420</v>
      </c>
      <c r="D447" s="50">
        <v>72.989999999999995</v>
      </c>
      <c r="E447" s="7">
        <v>21</v>
      </c>
      <c r="F447" s="11">
        <f t="shared" si="6"/>
        <v>88.317899999999995</v>
      </c>
      <c r="G447" s="8">
        <v>10</v>
      </c>
    </row>
    <row r="448" spans="1:7" ht="29.25" customHeight="1" x14ac:dyDescent="0.3">
      <c r="A448" s="58" t="s">
        <v>866</v>
      </c>
      <c r="B448" s="32" t="s">
        <v>1020</v>
      </c>
      <c r="C448" s="55">
        <v>8595179260437</v>
      </c>
      <c r="D448" s="50">
        <v>72.989999999999995</v>
      </c>
      <c r="E448" s="7">
        <v>21</v>
      </c>
      <c r="F448" s="11">
        <f t="shared" si="6"/>
        <v>88.317899999999995</v>
      </c>
      <c r="G448" s="8">
        <v>10</v>
      </c>
    </row>
    <row r="449" spans="1:7" ht="29.25" customHeight="1" x14ac:dyDescent="0.3">
      <c r="A449" s="58" t="s">
        <v>867</v>
      </c>
      <c r="B449" s="32" t="s">
        <v>1021</v>
      </c>
      <c r="C449" s="55">
        <v>8595179262295</v>
      </c>
      <c r="D449" s="50">
        <v>129.99</v>
      </c>
      <c r="E449" s="7">
        <v>21</v>
      </c>
      <c r="F449" s="11">
        <f t="shared" si="6"/>
        <v>157.28790000000001</v>
      </c>
      <c r="G449" s="8">
        <v>10</v>
      </c>
    </row>
    <row r="450" spans="1:7" ht="29.25" customHeight="1" x14ac:dyDescent="0.3">
      <c r="A450" s="30" t="s">
        <v>868</v>
      </c>
      <c r="B450" s="30" t="s">
        <v>869</v>
      </c>
      <c r="C450" s="7">
        <v>8595179260444</v>
      </c>
      <c r="D450" s="50">
        <v>72.989999999999995</v>
      </c>
      <c r="E450" s="7">
        <v>21</v>
      </c>
      <c r="F450" s="11">
        <f t="shared" si="6"/>
        <v>88.317899999999995</v>
      </c>
      <c r="G450" s="8">
        <v>10</v>
      </c>
    </row>
    <row r="451" spans="1:7" ht="29.25" customHeight="1" x14ac:dyDescent="0.3">
      <c r="A451" s="32" t="s">
        <v>870</v>
      </c>
      <c r="B451" s="32" t="s">
        <v>1023</v>
      </c>
      <c r="C451" s="7">
        <v>8594170490188</v>
      </c>
      <c r="D451" s="50">
        <v>229.99</v>
      </c>
      <c r="E451" s="7">
        <v>21</v>
      </c>
      <c r="F451" s="11">
        <f t="shared" si="6"/>
        <v>278.28789999999998</v>
      </c>
      <c r="G451" s="8"/>
    </row>
    <row r="452" spans="1:7" s="13" customFormat="1" ht="29.25" customHeight="1" x14ac:dyDescent="0.4">
      <c r="A452" s="60" t="s">
        <v>995</v>
      </c>
      <c r="B452" s="61"/>
      <c r="C452" s="61"/>
      <c r="D452" s="61"/>
      <c r="E452" s="61"/>
      <c r="F452" s="61"/>
      <c r="G452" s="62"/>
    </row>
    <row r="453" spans="1:7" ht="29.25" customHeight="1" x14ac:dyDescent="0.3">
      <c r="A453" s="9" t="s">
        <v>871</v>
      </c>
      <c r="B453" s="9" t="s">
        <v>872</v>
      </c>
      <c r="C453" s="7">
        <v>8595179260451</v>
      </c>
      <c r="D453" s="50">
        <v>69.989999999999995</v>
      </c>
      <c r="E453" s="7">
        <v>21</v>
      </c>
      <c r="F453" s="11">
        <f t="shared" si="6"/>
        <v>84.687899999999985</v>
      </c>
      <c r="G453" s="8">
        <v>10</v>
      </c>
    </row>
    <row r="454" spans="1:7" ht="29.25" customHeight="1" x14ac:dyDescent="0.3">
      <c r="A454" s="30" t="s">
        <v>873</v>
      </c>
      <c r="B454" s="30" t="s">
        <v>874</v>
      </c>
      <c r="C454" s="7">
        <v>8595179260468</v>
      </c>
      <c r="D454" s="50">
        <v>69.989999999999995</v>
      </c>
      <c r="E454" s="7">
        <v>21</v>
      </c>
      <c r="F454" s="11">
        <f t="shared" si="6"/>
        <v>84.687899999999985</v>
      </c>
      <c r="G454" s="8">
        <v>10</v>
      </c>
    </row>
    <row r="455" spans="1:7" s="13" customFormat="1" ht="29.25" customHeight="1" x14ac:dyDescent="0.4">
      <c r="A455" s="60" t="s">
        <v>996</v>
      </c>
      <c r="B455" s="61"/>
      <c r="C455" s="61"/>
      <c r="D455" s="61"/>
      <c r="E455" s="61"/>
      <c r="F455" s="61"/>
      <c r="G455" s="62"/>
    </row>
    <row r="456" spans="1:7" ht="29.25" customHeight="1" x14ac:dyDescent="0.3">
      <c r="A456" s="30" t="s">
        <v>875</v>
      </c>
      <c r="B456" s="30" t="s">
        <v>876</v>
      </c>
      <c r="C456" s="29">
        <v>8595179260475</v>
      </c>
      <c r="D456" s="50">
        <v>83.989499999999992</v>
      </c>
      <c r="E456" s="7">
        <v>21</v>
      </c>
      <c r="F456" s="11">
        <f t="shared" ref="F456:F515" si="7">D456*1.21</f>
        <v>101.62729499999999</v>
      </c>
      <c r="G456" s="8">
        <v>10</v>
      </c>
    </row>
    <row r="457" spans="1:7" ht="29.25" customHeight="1" x14ac:dyDescent="0.3">
      <c r="A457" s="30" t="s">
        <v>877</v>
      </c>
      <c r="B457" s="30" t="s">
        <v>878</v>
      </c>
      <c r="C457" s="29">
        <v>8595179260482</v>
      </c>
      <c r="D457" s="50">
        <v>83.989499999999992</v>
      </c>
      <c r="E457" s="7">
        <v>21</v>
      </c>
      <c r="F457" s="11">
        <f t="shared" si="7"/>
        <v>101.62729499999999</v>
      </c>
      <c r="G457" s="8">
        <v>10</v>
      </c>
    </row>
    <row r="458" spans="1:7" ht="29.25" customHeight="1" x14ac:dyDescent="0.3">
      <c r="A458" s="30" t="s">
        <v>879</v>
      </c>
      <c r="B458" s="30" t="s">
        <v>880</v>
      </c>
      <c r="C458" s="29">
        <v>8595179260499</v>
      </c>
      <c r="D458" s="50">
        <v>83.989499999999992</v>
      </c>
      <c r="E458" s="7">
        <v>21</v>
      </c>
      <c r="F458" s="11">
        <f t="shared" si="7"/>
        <v>101.62729499999999</v>
      </c>
      <c r="G458" s="8">
        <v>10</v>
      </c>
    </row>
    <row r="459" spans="1:7" ht="29.25" customHeight="1" x14ac:dyDescent="0.3">
      <c r="A459" s="30" t="s">
        <v>881</v>
      </c>
      <c r="B459" s="30" t="s">
        <v>882</v>
      </c>
      <c r="C459" s="29">
        <v>8595179260505</v>
      </c>
      <c r="D459" s="50">
        <v>125.98950000000001</v>
      </c>
      <c r="E459" s="7">
        <v>21</v>
      </c>
      <c r="F459" s="11">
        <f t="shared" si="7"/>
        <v>152.447295</v>
      </c>
      <c r="G459" s="8">
        <v>10</v>
      </c>
    </row>
    <row r="460" spans="1:7" ht="29.25" customHeight="1" x14ac:dyDescent="0.3">
      <c r="A460" s="30" t="s">
        <v>883</v>
      </c>
      <c r="B460" s="30" t="s">
        <v>884</v>
      </c>
      <c r="C460" s="29">
        <v>8595179260512</v>
      </c>
      <c r="D460" s="50">
        <v>152.99</v>
      </c>
      <c r="E460" s="7">
        <v>21</v>
      </c>
      <c r="F460" s="11">
        <f t="shared" si="7"/>
        <v>185.11789999999999</v>
      </c>
      <c r="G460" s="8">
        <v>10</v>
      </c>
    </row>
    <row r="461" spans="1:7" ht="29.25" customHeight="1" x14ac:dyDescent="0.3">
      <c r="A461" s="30" t="s">
        <v>885</v>
      </c>
      <c r="B461" s="30" t="s">
        <v>886</v>
      </c>
      <c r="C461" s="29">
        <v>8595179260529</v>
      </c>
      <c r="D461" s="50">
        <v>98.99</v>
      </c>
      <c r="E461" s="7">
        <v>21</v>
      </c>
      <c r="F461" s="11">
        <f t="shared" si="7"/>
        <v>119.77789999999999</v>
      </c>
      <c r="G461" s="8">
        <v>10</v>
      </c>
    </row>
    <row r="462" spans="1:7" ht="29.25" customHeight="1" x14ac:dyDescent="0.3">
      <c r="A462" s="9" t="s">
        <v>887</v>
      </c>
      <c r="B462" s="9" t="s">
        <v>888</v>
      </c>
      <c r="C462" s="7">
        <v>8595179260536</v>
      </c>
      <c r="D462" s="50">
        <v>178.99</v>
      </c>
      <c r="E462" s="7">
        <v>21</v>
      </c>
      <c r="F462" s="11">
        <f t="shared" si="7"/>
        <v>216.5779</v>
      </c>
      <c r="G462" s="8">
        <v>10</v>
      </c>
    </row>
    <row r="463" spans="1:7" ht="29.25" customHeight="1" x14ac:dyDescent="0.3">
      <c r="A463" s="30" t="s">
        <v>889</v>
      </c>
      <c r="B463" s="30" t="s">
        <v>890</v>
      </c>
      <c r="C463" s="7">
        <v>8595179260543</v>
      </c>
      <c r="D463" s="50">
        <v>178.99</v>
      </c>
      <c r="E463" s="7">
        <v>21</v>
      </c>
      <c r="F463" s="11">
        <f t="shared" si="7"/>
        <v>216.5779</v>
      </c>
      <c r="G463" s="8">
        <v>10</v>
      </c>
    </row>
    <row r="464" spans="1:7" ht="29.25" customHeight="1" x14ac:dyDescent="0.3">
      <c r="A464" s="32" t="s">
        <v>891</v>
      </c>
      <c r="B464" s="32" t="s">
        <v>1022</v>
      </c>
      <c r="C464" s="55">
        <v>8595179260550</v>
      </c>
      <c r="D464" s="50">
        <v>219.99</v>
      </c>
      <c r="E464" s="7">
        <v>21</v>
      </c>
      <c r="F464" s="11">
        <f t="shared" si="7"/>
        <v>266.18790000000001</v>
      </c>
      <c r="G464" s="59">
        <v>10</v>
      </c>
    </row>
    <row r="465" spans="1:7" ht="29.25" customHeight="1" x14ac:dyDescent="0.3">
      <c r="A465" s="30" t="s">
        <v>892</v>
      </c>
      <c r="B465" s="30" t="s">
        <v>893</v>
      </c>
      <c r="C465" s="7">
        <v>8595179260567</v>
      </c>
      <c r="D465" s="50">
        <v>178.99</v>
      </c>
      <c r="E465" s="7">
        <v>21</v>
      </c>
      <c r="F465" s="11">
        <f t="shared" si="7"/>
        <v>216.5779</v>
      </c>
      <c r="G465" s="8">
        <v>10</v>
      </c>
    </row>
    <row r="466" spans="1:7" ht="29.25" customHeight="1" x14ac:dyDescent="0.3">
      <c r="A466" s="30" t="s">
        <v>894</v>
      </c>
      <c r="B466" s="30" t="s">
        <v>895</v>
      </c>
      <c r="C466" s="7">
        <v>8595179260574</v>
      </c>
      <c r="D466" s="50">
        <v>188.98950000000002</v>
      </c>
      <c r="E466" s="7">
        <v>21</v>
      </c>
      <c r="F466" s="11">
        <f t="shared" si="7"/>
        <v>228.67729500000002</v>
      </c>
      <c r="G466" s="8">
        <v>10</v>
      </c>
    </row>
    <row r="467" spans="1:7" ht="29.25" customHeight="1" x14ac:dyDescent="0.3">
      <c r="A467" s="30" t="s">
        <v>896</v>
      </c>
      <c r="B467" s="30" t="s">
        <v>897</v>
      </c>
      <c r="C467" s="7">
        <v>8595179260581</v>
      </c>
      <c r="D467" s="50">
        <v>188.98950000000002</v>
      </c>
      <c r="E467" s="7">
        <v>21</v>
      </c>
      <c r="F467" s="11">
        <f t="shared" si="7"/>
        <v>228.67729500000002</v>
      </c>
      <c r="G467" s="8">
        <v>10</v>
      </c>
    </row>
    <row r="468" spans="1:7" ht="29.25" customHeight="1" x14ac:dyDescent="0.3">
      <c r="A468" s="30" t="s">
        <v>898</v>
      </c>
      <c r="B468" s="30" t="s">
        <v>899</v>
      </c>
      <c r="C468" s="7">
        <v>8595179260598</v>
      </c>
      <c r="D468" s="50">
        <v>188.98950000000002</v>
      </c>
      <c r="E468" s="7">
        <v>21</v>
      </c>
      <c r="F468" s="11">
        <f t="shared" si="7"/>
        <v>228.67729500000002</v>
      </c>
      <c r="G468" s="8">
        <v>10</v>
      </c>
    </row>
    <row r="469" spans="1:7" ht="29.25" customHeight="1" x14ac:dyDescent="0.3">
      <c r="A469" s="30" t="s">
        <v>900</v>
      </c>
      <c r="B469" s="30" t="s">
        <v>901</v>
      </c>
      <c r="C469" s="7">
        <v>8595179260604</v>
      </c>
      <c r="D469" s="50">
        <v>188.98950000000002</v>
      </c>
      <c r="E469" s="7">
        <v>21</v>
      </c>
      <c r="F469" s="11">
        <f t="shared" si="7"/>
        <v>228.67729500000002</v>
      </c>
      <c r="G469" s="8">
        <v>10</v>
      </c>
    </row>
    <row r="470" spans="1:7" ht="29.25" customHeight="1" x14ac:dyDescent="0.3">
      <c r="A470" s="30" t="s">
        <v>902</v>
      </c>
      <c r="B470" s="30" t="s">
        <v>903</v>
      </c>
      <c r="C470" s="7">
        <v>8595179260611</v>
      </c>
      <c r="D470" s="50">
        <v>178.99</v>
      </c>
      <c r="E470" s="7">
        <v>21</v>
      </c>
      <c r="F470" s="11">
        <f t="shared" si="7"/>
        <v>216.5779</v>
      </c>
      <c r="G470" s="8">
        <v>10</v>
      </c>
    </row>
    <row r="471" spans="1:7" ht="29.25" customHeight="1" x14ac:dyDescent="0.3">
      <c r="A471" s="30" t="s">
        <v>904</v>
      </c>
      <c r="B471" s="30" t="s">
        <v>905</v>
      </c>
      <c r="C471" s="7">
        <v>8595179260628</v>
      </c>
      <c r="D471" s="50">
        <v>178.99</v>
      </c>
      <c r="E471" s="7">
        <v>21</v>
      </c>
      <c r="F471" s="11">
        <f t="shared" si="7"/>
        <v>216.5779</v>
      </c>
      <c r="G471" s="8">
        <v>10</v>
      </c>
    </row>
    <row r="472" spans="1:7" ht="29.25" customHeight="1" x14ac:dyDescent="0.3">
      <c r="A472" s="30" t="s">
        <v>906</v>
      </c>
      <c r="B472" s="30" t="s">
        <v>907</v>
      </c>
      <c r="C472" s="7">
        <v>8595179260635</v>
      </c>
      <c r="D472" s="50">
        <v>178.99</v>
      </c>
      <c r="E472" s="7">
        <v>21</v>
      </c>
      <c r="F472" s="11">
        <f t="shared" si="7"/>
        <v>216.5779</v>
      </c>
      <c r="G472" s="8">
        <v>10</v>
      </c>
    </row>
    <row r="473" spans="1:7" ht="29.25" customHeight="1" x14ac:dyDescent="0.3">
      <c r="A473" s="30" t="s">
        <v>908</v>
      </c>
      <c r="B473" s="30" t="s">
        <v>909</v>
      </c>
      <c r="C473" s="7">
        <v>8595179260642</v>
      </c>
      <c r="D473" s="50">
        <v>178.99</v>
      </c>
      <c r="E473" s="7">
        <v>21</v>
      </c>
      <c r="F473" s="11">
        <f t="shared" si="7"/>
        <v>216.5779</v>
      </c>
      <c r="G473" s="8">
        <v>10</v>
      </c>
    </row>
    <row r="474" spans="1:7" ht="29.25" customHeight="1" x14ac:dyDescent="0.3">
      <c r="A474" s="30" t="s">
        <v>910</v>
      </c>
      <c r="B474" s="30" t="s">
        <v>911</v>
      </c>
      <c r="C474" s="7">
        <v>8595179260659</v>
      </c>
      <c r="D474" s="50">
        <v>178.99</v>
      </c>
      <c r="E474" s="7">
        <v>21</v>
      </c>
      <c r="F474" s="11">
        <f t="shared" si="7"/>
        <v>216.5779</v>
      </c>
      <c r="G474" s="8">
        <v>10</v>
      </c>
    </row>
    <row r="475" spans="1:7" ht="29.25" customHeight="1" x14ac:dyDescent="0.3">
      <c r="A475" s="30" t="s">
        <v>912</v>
      </c>
      <c r="B475" s="30" t="s">
        <v>913</v>
      </c>
      <c r="C475" s="7">
        <v>8595179260666</v>
      </c>
      <c r="D475" s="50">
        <v>178.99</v>
      </c>
      <c r="E475" s="7">
        <v>21</v>
      </c>
      <c r="F475" s="11">
        <f t="shared" si="7"/>
        <v>216.5779</v>
      </c>
      <c r="G475" s="8">
        <v>10</v>
      </c>
    </row>
    <row r="476" spans="1:7" ht="29.25" customHeight="1" x14ac:dyDescent="0.3">
      <c r="A476" s="30" t="s">
        <v>914</v>
      </c>
      <c r="B476" s="30" t="s">
        <v>915</v>
      </c>
      <c r="C476" s="7">
        <v>8595179260673</v>
      </c>
      <c r="D476" s="50">
        <v>178.99</v>
      </c>
      <c r="E476" s="7">
        <v>21</v>
      </c>
      <c r="F476" s="11">
        <f t="shared" si="7"/>
        <v>216.5779</v>
      </c>
      <c r="G476" s="8">
        <v>10</v>
      </c>
    </row>
    <row r="477" spans="1:7" ht="29.25" customHeight="1" x14ac:dyDescent="0.3">
      <c r="A477" s="30" t="s">
        <v>916</v>
      </c>
      <c r="B477" s="30" t="s">
        <v>917</v>
      </c>
      <c r="C477" s="7">
        <v>8595179260680</v>
      </c>
      <c r="D477" s="50">
        <v>178.99</v>
      </c>
      <c r="E477" s="7">
        <v>21</v>
      </c>
      <c r="F477" s="11">
        <f t="shared" si="7"/>
        <v>216.5779</v>
      </c>
      <c r="G477" s="8">
        <v>10</v>
      </c>
    </row>
    <row r="478" spans="1:7" ht="29.25" customHeight="1" x14ac:dyDescent="0.3">
      <c r="A478" s="30" t="s">
        <v>918</v>
      </c>
      <c r="B478" s="30" t="s">
        <v>919</v>
      </c>
      <c r="C478" s="7">
        <v>8595179260697</v>
      </c>
      <c r="D478" s="50">
        <v>178.99</v>
      </c>
      <c r="E478" s="7">
        <v>21</v>
      </c>
      <c r="F478" s="11">
        <f t="shared" si="7"/>
        <v>216.5779</v>
      </c>
      <c r="G478" s="8">
        <v>10</v>
      </c>
    </row>
    <row r="479" spans="1:7" ht="29.25" customHeight="1" x14ac:dyDescent="0.3">
      <c r="A479" s="30" t="s">
        <v>920</v>
      </c>
      <c r="B479" s="30" t="s">
        <v>921</v>
      </c>
      <c r="C479" s="7">
        <v>8595179260703</v>
      </c>
      <c r="D479" s="50">
        <v>178.99</v>
      </c>
      <c r="E479" s="7">
        <v>21</v>
      </c>
      <c r="F479" s="11">
        <f t="shared" si="7"/>
        <v>216.5779</v>
      </c>
      <c r="G479" s="8">
        <v>10</v>
      </c>
    </row>
    <row r="480" spans="1:7" ht="29.25" customHeight="1" x14ac:dyDescent="0.3">
      <c r="A480" s="30" t="s">
        <v>922</v>
      </c>
      <c r="B480" s="30" t="s">
        <v>923</v>
      </c>
      <c r="C480" s="7">
        <v>8595179260710</v>
      </c>
      <c r="D480" s="50">
        <v>178.99</v>
      </c>
      <c r="E480" s="7">
        <v>21</v>
      </c>
      <c r="F480" s="11">
        <f t="shared" si="7"/>
        <v>216.5779</v>
      </c>
      <c r="G480" s="8">
        <v>10</v>
      </c>
    </row>
    <row r="481" spans="1:7" ht="29.25" customHeight="1" x14ac:dyDescent="0.3">
      <c r="A481" s="30" t="s">
        <v>924</v>
      </c>
      <c r="B481" s="30" t="s">
        <v>925</v>
      </c>
      <c r="C481" s="7">
        <v>8595179260727</v>
      </c>
      <c r="D481" s="50">
        <v>178.99</v>
      </c>
      <c r="E481" s="7">
        <v>21</v>
      </c>
      <c r="F481" s="11">
        <f t="shared" si="7"/>
        <v>216.5779</v>
      </c>
      <c r="G481" s="8">
        <v>10</v>
      </c>
    </row>
    <row r="482" spans="1:7" ht="29.25" customHeight="1" x14ac:dyDescent="0.3">
      <c r="A482" s="30" t="s">
        <v>926</v>
      </c>
      <c r="B482" s="30" t="s">
        <v>927</v>
      </c>
      <c r="C482" s="7">
        <v>8595179260734</v>
      </c>
      <c r="D482" s="50">
        <v>178.99</v>
      </c>
      <c r="E482" s="7">
        <v>21</v>
      </c>
      <c r="F482" s="11">
        <f t="shared" si="7"/>
        <v>216.5779</v>
      </c>
      <c r="G482" s="8">
        <v>10</v>
      </c>
    </row>
    <row r="483" spans="1:7" ht="29.25" customHeight="1" x14ac:dyDescent="0.3">
      <c r="A483" s="30" t="s">
        <v>928</v>
      </c>
      <c r="B483" s="30" t="s">
        <v>929</v>
      </c>
      <c r="C483" s="7">
        <v>8595179260741</v>
      </c>
      <c r="D483" s="50">
        <v>178.99</v>
      </c>
      <c r="E483" s="7">
        <v>21</v>
      </c>
      <c r="F483" s="11">
        <f t="shared" si="7"/>
        <v>216.5779</v>
      </c>
      <c r="G483" s="8">
        <v>10</v>
      </c>
    </row>
    <row r="484" spans="1:7" ht="29.25" customHeight="1" x14ac:dyDescent="0.3">
      <c r="A484" s="30" t="s">
        <v>930</v>
      </c>
      <c r="B484" s="30" t="s">
        <v>931</v>
      </c>
      <c r="C484" s="7">
        <v>8595179260758</v>
      </c>
      <c r="D484" s="50">
        <v>178.99</v>
      </c>
      <c r="E484" s="7">
        <v>21</v>
      </c>
      <c r="F484" s="11">
        <f t="shared" si="7"/>
        <v>216.5779</v>
      </c>
      <c r="G484" s="8">
        <v>10</v>
      </c>
    </row>
    <row r="485" spans="1:7" ht="29.25" customHeight="1" x14ac:dyDescent="0.3">
      <c r="A485" s="30" t="s">
        <v>932</v>
      </c>
      <c r="B485" s="30" t="s">
        <v>933</v>
      </c>
      <c r="C485" s="7">
        <v>8595179260765</v>
      </c>
      <c r="D485" s="50">
        <v>178.99</v>
      </c>
      <c r="E485" s="7">
        <v>21</v>
      </c>
      <c r="F485" s="11">
        <f t="shared" si="7"/>
        <v>216.5779</v>
      </c>
      <c r="G485" s="8">
        <v>10</v>
      </c>
    </row>
    <row r="486" spans="1:7" ht="29.25" customHeight="1" x14ac:dyDescent="0.3">
      <c r="A486" s="30" t="s">
        <v>934</v>
      </c>
      <c r="B486" s="30" t="s">
        <v>935</v>
      </c>
      <c r="C486" s="7">
        <v>8595179260772</v>
      </c>
      <c r="D486" s="50">
        <v>178.99</v>
      </c>
      <c r="E486" s="7">
        <v>21</v>
      </c>
      <c r="F486" s="11">
        <f t="shared" si="7"/>
        <v>216.5779</v>
      </c>
      <c r="G486" s="8">
        <v>10</v>
      </c>
    </row>
    <row r="487" spans="1:7" s="34" customFormat="1" ht="29.25" customHeight="1" x14ac:dyDescent="0.3">
      <c r="A487" s="30" t="s">
        <v>936</v>
      </c>
      <c r="B487" s="30" t="s">
        <v>937</v>
      </c>
      <c r="C487" s="7">
        <v>8595179260789</v>
      </c>
      <c r="D487" s="50">
        <v>178.99</v>
      </c>
      <c r="E487" s="7">
        <v>21</v>
      </c>
      <c r="F487" s="11">
        <f t="shared" si="7"/>
        <v>216.5779</v>
      </c>
      <c r="G487" s="8">
        <v>10</v>
      </c>
    </row>
    <row r="488" spans="1:7" ht="29.25" customHeight="1" x14ac:dyDescent="0.3">
      <c r="A488" s="30" t="s">
        <v>938</v>
      </c>
      <c r="B488" s="30" t="s">
        <v>939</v>
      </c>
      <c r="C488" s="7">
        <v>8595179260796</v>
      </c>
      <c r="D488" s="50">
        <v>178.99</v>
      </c>
      <c r="E488" s="7">
        <v>21</v>
      </c>
      <c r="F488" s="11">
        <f t="shared" si="7"/>
        <v>216.5779</v>
      </c>
      <c r="G488" s="8">
        <v>10</v>
      </c>
    </row>
    <row r="489" spans="1:7" ht="29.25" customHeight="1" x14ac:dyDescent="0.3">
      <c r="A489" s="30" t="s">
        <v>940</v>
      </c>
      <c r="B489" s="30" t="s">
        <v>941</v>
      </c>
      <c r="C489" s="7">
        <v>8595179260802</v>
      </c>
      <c r="D489" s="50">
        <v>178.99</v>
      </c>
      <c r="E489" s="7">
        <v>21</v>
      </c>
      <c r="F489" s="11">
        <f t="shared" si="7"/>
        <v>216.5779</v>
      </c>
      <c r="G489" s="8">
        <v>10</v>
      </c>
    </row>
    <row r="490" spans="1:7" ht="29.25" customHeight="1" x14ac:dyDescent="0.3">
      <c r="A490" s="30" t="s">
        <v>942</v>
      </c>
      <c r="B490" s="30" t="s">
        <v>943</v>
      </c>
      <c r="C490" s="7">
        <v>8595179260819</v>
      </c>
      <c r="D490" s="50">
        <v>178.99</v>
      </c>
      <c r="E490" s="7">
        <v>21</v>
      </c>
      <c r="F490" s="11">
        <f t="shared" si="7"/>
        <v>216.5779</v>
      </c>
      <c r="G490" s="8">
        <v>10</v>
      </c>
    </row>
    <row r="491" spans="1:7" ht="29.25" customHeight="1" x14ac:dyDescent="0.3">
      <c r="A491" s="30" t="s">
        <v>944</v>
      </c>
      <c r="B491" s="30" t="s">
        <v>945</v>
      </c>
      <c r="C491" s="7">
        <v>8595179260826</v>
      </c>
      <c r="D491" s="50">
        <v>178.99</v>
      </c>
      <c r="E491" s="7">
        <v>21</v>
      </c>
      <c r="F491" s="11">
        <f t="shared" si="7"/>
        <v>216.5779</v>
      </c>
      <c r="G491" s="8">
        <v>10</v>
      </c>
    </row>
    <row r="492" spans="1:7" ht="29.25" customHeight="1" x14ac:dyDescent="0.3">
      <c r="A492" s="30" t="s">
        <v>946</v>
      </c>
      <c r="B492" s="30" t="s">
        <v>947</v>
      </c>
      <c r="C492" s="7">
        <v>8595179260833</v>
      </c>
      <c r="D492" s="50">
        <v>319.99</v>
      </c>
      <c r="E492" s="7">
        <v>21</v>
      </c>
      <c r="F492" s="11">
        <f t="shared" si="7"/>
        <v>387.18790000000001</v>
      </c>
      <c r="G492" s="8">
        <v>10</v>
      </c>
    </row>
    <row r="493" spans="1:7" s="13" customFormat="1" ht="29.25" customHeight="1" x14ac:dyDescent="0.4">
      <c r="A493" s="60" t="s">
        <v>994</v>
      </c>
      <c r="B493" s="61"/>
      <c r="C493" s="61"/>
      <c r="D493" s="61"/>
      <c r="E493" s="61"/>
      <c r="F493" s="61"/>
      <c r="G493" s="62"/>
    </row>
    <row r="494" spans="1:7" ht="29.25" customHeight="1" x14ac:dyDescent="0.3">
      <c r="A494" s="30" t="s">
        <v>948</v>
      </c>
      <c r="B494" s="30" t="s">
        <v>949</v>
      </c>
      <c r="C494" s="7">
        <v>8595179260840</v>
      </c>
      <c r="D494" s="50">
        <v>178.99</v>
      </c>
      <c r="E494" s="7">
        <v>21</v>
      </c>
      <c r="F494" s="11">
        <f t="shared" si="7"/>
        <v>216.5779</v>
      </c>
      <c r="G494" s="8">
        <v>10</v>
      </c>
    </row>
    <row r="495" spans="1:7" ht="29.25" customHeight="1" x14ac:dyDescent="0.3">
      <c r="A495" s="30" t="s">
        <v>950</v>
      </c>
      <c r="B495" s="30" t="s">
        <v>951</v>
      </c>
      <c r="C495" s="7">
        <v>8595179260857</v>
      </c>
      <c r="D495" s="50">
        <v>178.99</v>
      </c>
      <c r="E495" s="7">
        <v>21</v>
      </c>
      <c r="F495" s="11">
        <f t="shared" si="7"/>
        <v>216.5779</v>
      </c>
      <c r="G495" s="8">
        <v>10</v>
      </c>
    </row>
    <row r="496" spans="1:7" ht="29.25" customHeight="1" x14ac:dyDescent="0.3">
      <c r="A496" s="30" t="s">
        <v>952</v>
      </c>
      <c r="B496" s="30" t="s">
        <v>953</v>
      </c>
      <c r="C496" s="7">
        <v>8595179260864</v>
      </c>
      <c r="D496" s="50">
        <v>178.99</v>
      </c>
      <c r="E496" s="7">
        <v>21</v>
      </c>
      <c r="F496" s="11">
        <f t="shared" si="7"/>
        <v>216.5779</v>
      </c>
      <c r="G496" s="8">
        <v>10</v>
      </c>
    </row>
    <row r="497" spans="1:7" ht="29.25" customHeight="1" x14ac:dyDescent="0.3">
      <c r="A497" s="30" t="s">
        <v>954</v>
      </c>
      <c r="B497" s="30" t="s">
        <v>955</v>
      </c>
      <c r="C497" s="7">
        <v>8595179260871</v>
      </c>
      <c r="D497" s="50">
        <v>178.99</v>
      </c>
      <c r="E497" s="7">
        <v>21</v>
      </c>
      <c r="F497" s="11">
        <f t="shared" si="7"/>
        <v>216.5779</v>
      </c>
      <c r="G497" s="8">
        <v>10</v>
      </c>
    </row>
    <row r="498" spans="1:7" ht="29.25" customHeight="1" x14ac:dyDescent="0.3">
      <c r="A498" s="30" t="s">
        <v>956</v>
      </c>
      <c r="B498" s="30" t="s">
        <v>957</v>
      </c>
      <c r="C498" s="7">
        <v>8595179260888</v>
      </c>
      <c r="D498" s="50">
        <v>178.99</v>
      </c>
      <c r="E498" s="7">
        <v>21</v>
      </c>
      <c r="F498" s="11">
        <f t="shared" si="7"/>
        <v>216.5779</v>
      </c>
      <c r="G498" s="8">
        <v>10</v>
      </c>
    </row>
    <row r="499" spans="1:7" ht="29.25" customHeight="1" x14ac:dyDescent="0.3">
      <c r="A499" s="35" t="s">
        <v>958</v>
      </c>
      <c r="B499" s="35" t="s">
        <v>959</v>
      </c>
      <c r="C499" s="7">
        <v>8595179260895</v>
      </c>
      <c r="D499" s="50">
        <v>219.99</v>
      </c>
      <c r="E499" s="7">
        <v>21</v>
      </c>
      <c r="F499" s="11">
        <f t="shared" si="7"/>
        <v>266.18790000000001</v>
      </c>
      <c r="G499" s="36">
        <v>10</v>
      </c>
    </row>
    <row r="500" spans="1:7" s="13" customFormat="1" ht="29.25" customHeight="1" x14ac:dyDescent="0.4">
      <c r="A500" s="60" t="s">
        <v>993</v>
      </c>
      <c r="B500" s="61"/>
      <c r="C500" s="61"/>
      <c r="D500" s="61"/>
      <c r="E500" s="61"/>
      <c r="F500" s="61"/>
      <c r="G500" s="62"/>
    </row>
    <row r="501" spans="1:7" ht="29.25" customHeight="1" x14ac:dyDescent="0.3">
      <c r="A501" s="35" t="s">
        <v>960</v>
      </c>
      <c r="B501" s="30" t="s">
        <v>961</v>
      </c>
      <c r="C501" s="7">
        <v>8595179260901</v>
      </c>
      <c r="D501" s="50">
        <v>165.99</v>
      </c>
      <c r="E501" s="7">
        <v>21</v>
      </c>
      <c r="F501" s="11">
        <f t="shared" si="7"/>
        <v>200.84790000000001</v>
      </c>
      <c r="G501" s="8">
        <v>1</v>
      </c>
    </row>
    <row r="502" spans="1:7" ht="29.25" customHeight="1" x14ac:dyDescent="0.3">
      <c r="A502" s="35" t="s">
        <v>962</v>
      </c>
      <c r="B502" s="30" t="s">
        <v>963</v>
      </c>
      <c r="C502" s="7">
        <v>8595179260918</v>
      </c>
      <c r="D502" s="50">
        <v>165.99</v>
      </c>
      <c r="E502" s="7">
        <v>21</v>
      </c>
      <c r="F502" s="11">
        <f t="shared" si="7"/>
        <v>200.84790000000001</v>
      </c>
      <c r="G502" s="8">
        <v>1</v>
      </c>
    </row>
    <row r="503" spans="1:7" ht="29.25" customHeight="1" x14ac:dyDescent="0.3">
      <c r="A503" s="35" t="s">
        <v>964</v>
      </c>
      <c r="B503" s="30" t="s">
        <v>965</v>
      </c>
      <c r="C503" s="7">
        <v>8595179260925</v>
      </c>
      <c r="D503" s="50">
        <v>165.99</v>
      </c>
      <c r="E503" s="7">
        <v>21</v>
      </c>
      <c r="F503" s="11">
        <f t="shared" si="7"/>
        <v>200.84790000000001</v>
      </c>
      <c r="G503" s="8">
        <v>1</v>
      </c>
    </row>
    <row r="504" spans="1:7" ht="29.25" customHeight="1" x14ac:dyDescent="0.3">
      <c r="A504" s="35" t="s">
        <v>966</v>
      </c>
      <c r="B504" s="30" t="s">
        <v>967</v>
      </c>
      <c r="C504" s="7">
        <v>8595179260932</v>
      </c>
      <c r="D504" s="50">
        <v>165.99</v>
      </c>
      <c r="E504" s="7">
        <v>21</v>
      </c>
      <c r="F504" s="11">
        <f t="shared" si="7"/>
        <v>200.84790000000001</v>
      </c>
      <c r="G504" s="8">
        <v>1</v>
      </c>
    </row>
    <row r="505" spans="1:7" ht="29.25" customHeight="1" x14ac:dyDescent="0.3">
      <c r="A505" s="35" t="s">
        <v>968</v>
      </c>
      <c r="B505" s="30" t="s">
        <v>969</v>
      </c>
      <c r="C505" s="7">
        <v>8595179260949</v>
      </c>
      <c r="D505" s="50">
        <v>165.99</v>
      </c>
      <c r="E505" s="7">
        <v>21</v>
      </c>
      <c r="F505" s="11">
        <f t="shared" si="7"/>
        <v>200.84790000000001</v>
      </c>
      <c r="G505" s="8">
        <v>1</v>
      </c>
    </row>
    <row r="506" spans="1:7" ht="29.25" customHeight="1" x14ac:dyDescent="0.3">
      <c r="A506" s="35" t="s">
        <v>970</v>
      </c>
      <c r="B506" s="30" t="s">
        <v>971</v>
      </c>
      <c r="C506" s="7">
        <v>8595179260956</v>
      </c>
      <c r="D506" s="50">
        <v>165.99</v>
      </c>
      <c r="E506" s="7">
        <v>21</v>
      </c>
      <c r="F506" s="11">
        <f t="shared" si="7"/>
        <v>200.84790000000001</v>
      </c>
      <c r="G506" s="8">
        <v>1</v>
      </c>
    </row>
    <row r="507" spans="1:7" ht="29.25" customHeight="1" x14ac:dyDescent="0.3">
      <c r="A507" s="35" t="s">
        <v>972</v>
      </c>
      <c r="B507" s="30" t="s">
        <v>973</v>
      </c>
      <c r="C507" s="7">
        <v>8595179260963</v>
      </c>
      <c r="D507" s="50">
        <v>165.99</v>
      </c>
      <c r="E507" s="7">
        <v>21</v>
      </c>
      <c r="F507" s="11">
        <f t="shared" si="7"/>
        <v>200.84790000000001</v>
      </c>
      <c r="G507" s="8">
        <v>1</v>
      </c>
    </row>
    <row r="508" spans="1:7" ht="29.25" customHeight="1" x14ac:dyDescent="0.3">
      <c r="A508" s="32" t="s">
        <v>974</v>
      </c>
      <c r="B508" s="32" t="s">
        <v>975</v>
      </c>
      <c r="C508" s="7">
        <v>8595179260970</v>
      </c>
      <c r="D508" s="50">
        <v>165.99</v>
      </c>
      <c r="E508" s="7">
        <v>21</v>
      </c>
      <c r="F508" s="11">
        <f t="shared" si="7"/>
        <v>200.84790000000001</v>
      </c>
      <c r="G508" s="8">
        <v>1</v>
      </c>
    </row>
    <row r="509" spans="1:7" s="13" customFormat="1" ht="30" customHeight="1" x14ac:dyDescent="0.4">
      <c r="A509" s="60" t="s">
        <v>992</v>
      </c>
      <c r="B509" s="61"/>
      <c r="C509" s="61"/>
      <c r="D509" s="61"/>
      <c r="E509" s="61"/>
      <c r="F509" s="61"/>
      <c r="G509" s="62"/>
    </row>
    <row r="510" spans="1:7" ht="29.25" customHeight="1" x14ac:dyDescent="0.3">
      <c r="A510" s="30" t="s">
        <v>976</v>
      </c>
      <c r="B510" s="30" t="s">
        <v>977</v>
      </c>
      <c r="C510" s="7">
        <v>8595179260987</v>
      </c>
      <c r="D510" s="50">
        <v>36.99</v>
      </c>
      <c r="E510" s="7">
        <v>21</v>
      </c>
      <c r="F510" s="11">
        <f t="shared" si="7"/>
        <v>44.757899999999999</v>
      </c>
      <c r="G510" s="36">
        <v>10</v>
      </c>
    </row>
    <row r="511" spans="1:7" ht="29.25" customHeight="1" x14ac:dyDescent="0.3">
      <c r="A511" s="30" t="s">
        <v>978</v>
      </c>
      <c r="B511" s="30" t="s">
        <v>979</v>
      </c>
      <c r="C511" s="7">
        <v>8595179260994</v>
      </c>
      <c r="D511" s="50">
        <v>61.99</v>
      </c>
      <c r="E511" s="7">
        <v>21</v>
      </c>
      <c r="F511" s="11">
        <f t="shared" si="7"/>
        <v>75.007900000000006</v>
      </c>
      <c r="G511" s="36">
        <v>10</v>
      </c>
    </row>
    <row r="512" spans="1:7" ht="29.25" customHeight="1" x14ac:dyDescent="0.3">
      <c r="A512" s="30" t="s">
        <v>980</v>
      </c>
      <c r="B512" s="30" t="s">
        <v>981</v>
      </c>
      <c r="C512" s="7">
        <v>8595179261007</v>
      </c>
      <c r="D512" s="50">
        <v>78.989999999999995</v>
      </c>
      <c r="E512" s="7">
        <v>21</v>
      </c>
      <c r="F512" s="11">
        <f t="shared" si="7"/>
        <v>95.577899999999985</v>
      </c>
      <c r="G512" s="36">
        <v>10</v>
      </c>
    </row>
    <row r="513" spans="1:7" ht="29.25" customHeight="1" x14ac:dyDescent="0.3">
      <c r="A513" s="30" t="s">
        <v>982</v>
      </c>
      <c r="B513" s="30" t="s">
        <v>983</v>
      </c>
      <c r="C513" s="7">
        <v>8595179261014</v>
      </c>
      <c r="D513" s="50">
        <v>78.989999999999995</v>
      </c>
      <c r="E513" s="7">
        <v>21</v>
      </c>
      <c r="F513" s="11">
        <f t="shared" si="7"/>
        <v>95.577899999999985</v>
      </c>
      <c r="G513" s="36">
        <v>10</v>
      </c>
    </row>
    <row r="514" spans="1:7" ht="29.25" customHeight="1" x14ac:dyDescent="0.3">
      <c r="A514" s="30" t="s">
        <v>984</v>
      </c>
      <c r="B514" s="30" t="s">
        <v>985</v>
      </c>
      <c r="C514" s="7">
        <v>8595179261021</v>
      </c>
      <c r="D514" s="50">
        <v>78.989999999999995</v>
      </c>
      <c r="E514" s="7">
        <v>21</v>
      </c>
      <c r="F514" s="11">
        <f t="shared" si="7"/>
        <v>95.577899999999985</v>
      </c>
      <c r="G514" s="36">
        <v>10</v>
      </c>
    </row>
    <row r="515" spans="1:7" ht="30" customHeight="1" x14ac:dyDescent="0.3">
      <c r="A515" s="30" t="s">
        <v>986</v>
      </c>
      <c r="B515" s="30" t="s">
        <v>987</v>
      </c>
      <c r="C515" s="7">
        <v>8595179261038</v>
      </c>
      <c r="D515" s="50">
        <v>78.989999999999995</v>
      </c>
      <c r="E515" s="7">
        <v>21</v>
      </c>
      <c r="F515" s="11">
        <f t="shared" si="7"/>
        <v>95.577899999999985</v>
      </c>
      <c r="G515" s="36">
        <v>10</v>
      </c>
    </row>
    <row r="516" spans="1:7" ht="30" customHeight="1" x14ac:dyDescent="0.4">
      <c r="A516" s="60" t="s">
        <v>1012</v>
      </c>
      <c r="B516" s="61"/>
      <c r="C516" s="61"/>
      <c r="D516" s="61"/>
      <c r="E516" s="61"/>
      <c r="F516" s="61"/>
      <c r="G516" s="62"/>
    </row>
    <row r="517" spans="1:7" ht="30" customHeight="1" x14ac:dyDescent="0.3">
      <c r="A517" s="30" t="s">
        <v>1013</v>
      </c>
      <c r="B517" s="30" t="s">
        <v>1016</v>
      </c>
      <c r="C517" s="7">
        <v>8595179203595</v>
      </c>
      <c r="D517" s="50">
        <v>134.99</v>
      </c>
      <c r="E517" s="7">
        <v>21</v>
      </c>
      <c r="F517" s="11">
        <f t="shared" ref="F517:F519" si="8">D517*1.21</f>
        <v>163.33790000000002</v>
      </c>
      <c r="G517" s="36">
        <v>10</v>
      </c>
    </row>
    <row r="518" spans="1:7" ht="30" customHeight="1" x14ac:dyDescent="0.3">
      <c r="A518" s="30" t="s">
        <v>1014</v>
      </c>
      <c r="B518" s="30" t="s">
        <v>1017</v>
      </c>
      <c r="C518" s="7">
        <v>8595179215277</v>
      </c>
      <c r="D518" s="50">
        <v>134.99</v>
      </c>
      <c r="E518" s="7">
        <v>21</v>
      </c>
      <c r="F518" s="11">
        <f t="shared" si="8"/>
        <v>163.33790000000002</v>
      </c>
      <c r="G518" s="36">
        <v>10</v>
      </c>
    </row>
    <row r="519" spans="1:7" ht="30" customHeight="1" x14ac:dyDescent="0.3">
      <c r="A519" s="30" t="s">
        <v>1015</v>
      </c>
      <c r="B519" s="30" t="s">
        <v>1018</v>
      </c>
      <c r="C519" s="7">
        <v>8595179202796</v>
      </c>
      <c r="D519" s="50">
        <v>359.99</v>
      </c>
      <c r="E519" s="7">
        <v>21</v>
      </c>
      <c r="F519" s="11">
        <f t="shared" si="8"/>
        <v>435.58789999999999</v>
      </c>
      <c r="G519" s="36">
        <v>5</v>
      </c>
    </row>
  </sheetData>
  <mergeCells count="18">
    <mergeCell ref="A290:G290"/>
    <mergeCell ref="A295:G295"/>
    <mergeCell ref="A176:G176"/>
    <mergeCell ref="A2:G2"/>
    <mergeCell ref="A287:G287"/>
    <mergeCell ref="A398:G398"/>
    <mergeCell ref="A516:G516"/>
    <mergeCell ref="A375:G375"/>
    <mergeCell ref="A334:G334"/>
    <mergeCell ref="A306:G306"/>
    <mergeCell ref="A509:G509"/>
    <mergeCell ref="A500:G500"/>
    <mergeCell ref="A493:G493"/>
    <mergeCell ref="A452:G452"/>
    <mergeCell ref="A455:G455"/>
    <mergeCell ref="A417:G417"/>
    <mergeCell ref="A409:G409"/>
    <mergeCell ref="A367:G367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5A39B-6861-47A9-8504-32136914FC9E}">
  <sheetPr>
    <tabColor rgb="FF00B0F0"/>
  </sheetPr>
  <dimension ref="A1:AAT519"/>
  <sheetViews>
    <sheetView zoomScale="58" zoomScaleNormal="90" workbookViewId="0">
      <selection activeCell="S14" sqref="S14"/>
    </sheetView>
  </sheetViews>
  <sheetFormatPr defaultColWidth="9.109375" defaultRowHeight="20.399999999999999" x14ac:dyDescent="0.3"/>
  <cols>
    <col min="1" max="1" width="29.44140625" style="38" customWidth="1"/>
    <col min="2" max="2" width="81.33203125" style="38" customWidth="1"/>
    <col min="3" max="3" width="19" style="21" customWidth="1"/>
    <col min="4" max="4" width="14.109375" style="39" customWidth="1"/>
    <col min="5" max="5" width="12.109375" style="39" customWidth="1"/>
    <col min="6" max="6" width="14.109375" style="40" customWidth="1"/>
    <col min="7" max="8" width="16.5546875" style="47" customWidth="1"/>
    <col min="9" max="9" width="12.109375" style="21" customWidth="1"/>
    <col min="10" max="10" width="9.109375" style="14"/>
    <col min="11" max="11" width="9.5546875" style="14" hidden="1" customWidth="1"/>
    <col min="12" max="12" width="10" style="14" hidden="1" customWidth="1"/>
    <col min="13" max="13" width="4.109375" style="14" hidden="1" customWidth="1"/>
    <col min="14" max="14" width="8.44140625" style="14" hidden="1" customWidth="1"/>
    <col min="15" max="16384" width="9.109375" style="14"/>
  </cols>
  <sheetData>
    <row r="1" spans="1:722" s="12" customFormat="1" ht="61.5" customHeight="1" thickBot="1" x14ac:dyDescent="0.35">
      <c r="A1" s="48" t="s">
        <v>0</v>
      </c>
      <c r="B1" s="2" t="s">
        <v>1</v>
      </c>
      <c r="C1" s="2" t="s">
        <v>2</v>
      </c>
      <c r="D1" s="3" t="s">
        <v>1006</v>
      </c>
      <c r="E1" s="3" t="s">
        <v>989</v>
      </c>
      <c r="F1" s="3" t="s">
        <v>1007</v>
      </c>
      <c r="G1" s="41" t="s">
        <v>1008</v>
      </c>
      <c r="H1" s="42">
        <v>0</v>
      </c>
      <c r="I1" s="3" t="s">
        <v>3</v>
      </c>
    </row>
    <row r="2" spans="1:722" s="13" customFormat="1" ht="35.25" customHeight="1" x14ac:dyDescent="0.4">
      <c r="A2" s="60" t="s">
        <v>991</v>
      </c>
      <c r="B2" s="61"/>
      <c r="C2" s="61"/>
      <c r="D2" s="61"/>
      <c r="E2" s="61"/>
      <c r="F2" s="61"/>
      <c r="G2" s="61"/>
      <c r="H2" s="61"/>
      <c r="I2" s="62"/>
      <c r="K2" s="43" t="s">
        <v>1009</v>
      </c>
      <c r="L2" s="44">
        <f>H1</f>
        <v>0</v>
      </c>
      <c r="M2" s="43" t="s">
        <v>1010</v>
      </c>
      <c r="N2" s="45">
        <f>(100-L2)/100</f>
        <v>1</v>
      </c>
    </row>
    <row r="3" spans="1:722" ht="29.25" customHeight="1" x14ac:dyDescent="0.3">
      <c r="A3" s="9" t="s">
        <v>8</v>
      </c>
      <c r="B3" s="9" t="s">
        <v>9</v>
      </c>
      <c r="C3" s="7">
        <v>8595179256263</v>
      </c>
      <c r="D3" s="10">
        <v>109.99</v>
      </c>
      <c r="E3" s="6">
        <v>21</v>
      </c>
      <c r="F3" s="11">
        <f>D3*1.21</f>
        <v>133.08789999999999</v>
      </c>
      <c r="G3" s="46">
        <f>D3*$N$2</f>
        <v>109.99</v>
      </c>
      <c r="H3" s="46">
        <f t="shared" ref="H3:H66" si="0">G3*1.21</f>
        <v>133.08789999999999</v>
      </c>
      <c r="I3" s="8">
        <v>10</v>
      </c>
    </row>
    <row r="4" spans="1:722" ht="29.25" customHeight="1" x14ac:dyDescent="0.3">
      <c r="A4" s="9" t="s">
        <v>10</v>
      </c>
      <c r="B4" s="9" t="s">
        <v>11</v>
      </c>
      <c r="C4" s="7">
        <v>8595179256270</v>
      </c>
      <c r="D4" s="10">
        <v>109.99</v>
      </c>
      <c r="E4" s="6">
        <v>21</v>
      </c>
      <c r="F4" s="11">
        <f t="shared" ref="F4:F67" si="1">D4*1.21</f>
        <v>133.08789999999999</v>
      </c>
      <c r="G4" s="46">
        <f t="shared" ref="G4:G67" si="2">D4*$N$2</f>
        <v>109.99</v>
      </c>
      <c r="H4" s="46">
        <f t="shared" si="0"/>
        <v>133.08789999999999</v>
      </c>
      <c r="I4" s="8">
        <v>10</v>
      </c>
    </row>
    <row r="5" spans="1:722" ht="29.25" customHeight="1" x14ac:dyDescent="0.3">
      <c r="A5" s="9" t="s">
        <v>12</v>
      </c>
      <c r="B5" s="9" t="s">
        <v>13</v>
      </c>
      <c r="C5" s="7">
        <v>8595179256287</v>
      </c>
      <c r="D5" s="10">
        <v>109.99</v>
      </c>
      <c r="E5" s="6">
        <v>21</v>
      </c>
      <c r="F5" s="11">
        <f t="shared" si="1"/>
        <v>133.08789999999999</v>
      </c>
      <c r="G5" s="46">
        <f t="shared" si="2"/>
        <v>109.99</v>
      </c>
      <c r="H5" s="46">
        <f t="shared" si="0"/>
        <v>133.08789999999999</v>
      </c>
      <c r="I5" s="8">
        <v>10</v>
      </c>
    </row>
    <row r="6" spans="1:722" ht="29.25" customHeight="1" x14ac:dyDescent="0.3">
      <c r="A6" s="9" t="s">
        <v>14</v>
      </c>
      <c r="B6" s="9" t="s">
        <v>15</v>
      </c>
      <c r="C6" s="7">
        <v>8595179256300</v>
      </c>
      <c r="D6" s="10">
        <v>109.99</v>
      </c>
      <c r="E6" s="6">
        <v>21</v>
      </c>
      <c r="F6" s="11">
        <f t="shared" si="1"/>
        <v>133.08789999999999</v>
      </c>
      <c r="G6" s="46">
        <f t="shared" si="2"/>
        <v>109.99</v>
      </c>
      <c r="H6" s="46">
        <f t="shared" si="0"/>
        <v>133.08789999999999</v>
      </c>
      <c r="I6" s="8">
        <v>10</v>
      </c>
    </row>
    <row r="7" spans="1:722" ht="29.25" customHeight="1" x14ac:dyDescent="0.3">
      <c r="A7" s="9" t="s">
        <v>16</v>
      </c>
      <c r="B7" s="9" t="s">
        <v>17</v>
      </c>
      <c r="C7" s="7">
        <v>8595179256317</v>
      </c>
      <c r="D7" s="10">
        <v>109.99</v>
      </c>
      <c r="E7" s="6">
        <v>21</v>
      </c>
      <c r="F7" s="11">
        <f t="shared" si="1"/>
        <v>133.08789999999999</v>
      </c>
      <c r="G7" s="46">
        <f t="shared" si="2"/>
        <v>109.99</v>
      </c>
      <c r="H7" s="46">
        <f t="shared" si="0"/>
        <v>133.08789999999999</v>
      </c>
      <c r="I7" s="8">
        <v>10</v>
      </c>
    </row>
    <row r="8" spans="1:722" ht="29.25" customHeight="1" x14ac:dyDescent="0.3">
      <c r="A8" s="4" t="s">
        <v>18</v>
      </c>
      <c r="B8" s="4" t="s">
        <v>19</v>
      </c>
      <c r="C8" s="5">
        <v>8595179256324</v>
      </c>
      <c r="D8" s="10">
        <v>109.99</v>
      </c>
      <c r="E8" s="6">
        <v>21</v>
      </c>
      <c r="F8" s="11">
        <f t="shared" si="1"/>
        <v>133.08789999999999</v>
      </c>
      <c r="G8" s="46">
        <f t="shared" si="2"/>
        <v>109.99</v>
      </c>
      <c r="H8" s="46">
        <f t="shared" si="0"/>
        <v>133.08789999999999</v>
      </c>
      <c r="I8" s="8">
        <v>10</v>
      </c>
    </row>
    <row r="9" spans="1:722" ht="29.25" customHeight="1" x14ac:dyDescent="0.3">
      <c r="A9" s="9" t="s">
        <v>20</v>
      </c>
      <c r="B9" s="9" t="s">
        <v>21</v>
      </c>
      <c r="C9" s="7">
        <v>8595179256331</v>
      </c>
      <c r="D9" s="10">
        <v>109.99</v>
      </c>
      <c r="E9" s="6">
        <v>21</v>
      </c>
      <c r="F9" s="11">
        <f t="shared" si="1"/>
        <v>133.08789999999999</v>
      </c>
      <c r="G9" s="46">
        <f t="shared" si="2"/>
        <v>109.99</v>
      </c>
      <c r="H9" s="46">
        <f t="shared" si="0"/>
        <v>133.08789999999999</v>
      </c>
      <c r="I9" s="8">
        <v>10</v>
      </c>
    </row>
    <row r="10" spans="1:722" ht="29.25" customHeight="1" x14ac:dyDescent="0.3">
      <c r="A10" s="4" t="s">
        <v>22</v>
      </c>
      <c r="B10" s="4" t="s">
        <v>23</v>
      </c>
      <c r="C10" s="5">
        <v>8595179256294</v>
      </c>
      <c r="D10" s="10">
        <v>109.99</v>
      </c>
      <c r="E10" s="6">
        <v>21</v>
      </c>
      <c r="F10" s="11">
        <f t="shared" si="1"/>
        <v>133.08789999999999</v>
      </c>
      <c r="G10" s="46">
        <f t="shared" si="2"/>
        <v>109.99</v>
      </c>
      <c r="H10" s="46">
        <f t="shared" si="0"/>
        <v>133.08789999999999</v>
      </c>
      <c r="I10" s="8">
        <v>10</v>
      </c>
    </row>
    <row r="11" spans="1:722" ht="29.25" customHeight="1" x14ac:dyDescent="0.3">
      <c r="A11" s="15" t="s">
        <v>24</v>
      </c>
      <c r="B11" s="9" t="s">
        <v>25</v>
      </c>
      <c r="C11" s="7">
        <v>8595179256348</v>
      </c>
      <c r="D11" s="10">
        <v>149.99</v>
      </c>
      <c r="E11" s="6">
        <v>21</v>
      </c>
      <c r="F11" s="11">
        <f t="shared" si="1"/>
        <v>181.4879</v>
      </c>
      <c r="G11" s="46">
        <f t="shared" si="2"/>
        <v>149.99</v>
      </c>
      <c r="H11" s="46">
        <f t="shared" si="0"/>
        <v>181.4879</v>
      </c>
      <c r="I11" s="8">
        <v>10</v>
      </c>
    </row>
    <row r="12" spans="1:722" ht="29.25" customHeight="1" x14ac:dyDescent="0.3">
      <c r="A12" s="15" t="s">
        <v>26</v>
      </c>
      <c r="B12" s="9" t="s">
        <v>27</v>
      </c>
      <c r="C12" s="7">
        <v>8595179256355</v>
      </c>
      <c r="D12" s="10">
        <v>149.99</v>
      </c>
      <c r="E12" s="6">
        <v>21</v>
      </c>
      <c r="F12" s="11">
        <f t="shared" si="1"/>
        <v>181.4879</v>
      </c>
      <c r="G12" s="46">
        <f t="shared" si="2"/>
        <v>149.99</v>
      </c>
      <c r="H12" s="46">
        <f t="shared" si="0"/>
        <v>181.4879</v>
      </c>
      <c r="I12" s="8">
        <v>10</v>
      </c>
    </row>
    <row r="13" spans="1:722" ht="29.25" customHeight="1" x14ac:dyDescent="0.3">
      <c r="A13" s="15" t="s">
        <v>28</v>
      </c>
      <c r="B13" s="9" t="s">
        <v>29</v>
      </c>
      <c r="C13" s="7">
        <v>8595179256362</v>
      </c>
      <c r="D13" s="10">
        <v>149.99</v>
      </c>
      <c r="E13" s="6">
        <v>21</v>
      </c>
      <c r="F13" s="11">
        <f t="shared" si="1"/>
        <v>181.4879</v>
      </c>
      <c r="G13" s="46">
        <f t="shared" si="2"/>
        <v>149.99</v>
      </c>
      <c r="H13" s="46">
        <f t="shared" si="0"/>
        <v>181.4879</v>
      </c>
      <c r="I13" s="8">
        <v>10</v>
      </c>
    </row>
    <row r="14" spans="1:722" ht="29.25" customHeight="1" x14ac:dyDescent="0.3">
      <c r="A14" s="15" t="s">
        <v>30</v>
      </c>
      <c r="B14" s="9" t="s">
        <v>31</v>
      </c>
      <c r="C14" s="7">
        <v>8595179256379</v>
      </c>
      <c r="D14" s="10">
        <v>149.99</v>
      </c>
      <c r="E14" s="6">
        <v>21</v>
      </c>
      <c r="F14" s="11">
        <f t="shared" si="1"/>
        <v>181.4879</v>
      </c>
      <c r="G14" s="46">
        <f t="shared" si="2"/>
        <v>149.99</v>
      </c>
      <c r="H14" s="46">
        <f t="shared" si="0"/>
        <v>181.4879</v>
      </c>
      <c r="I14" s="8">
        <v>10</v>
      </c>
    </row>
    <row r="15" spans="1:722" ht="29.25" customHeight="1" x14ac:dyDescent="0.3">
      <c r="A15" s="16" t="s">
        <v>32</v>
      </c>
      <c r="B15" s="16" t="s">
        <v>33</v>
      </c>
      <c r="C15" s="7">
        <v>8595179262448</v>
      </c>
      <c r="D15" s="10">
        <v>167.99</v>
      </c>
      <c r="E15" s="6">
        <v>21</v>
      </c>
      <c r="F15" s="11">
        <f t="shared" si="1"/>
        <v>203.2679</v>
      </c>
      <c r="G15" s="46">
        <f t="shared" si="2"/>
        <v>167.99</v>
      </c>
      <c r="H15" s="46">
        <f t="shared" si="0"/>
        <v>203.2679</v>
      </c>
      <c r="I15" s="8">
        <v>10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</row>
    <row r="16" spans="1:722" ht="29.25" customHeight="1" x14ac:dyDescent="0.3">
      <c r="A16" s="16" t="s">
        <v>34</v>
      </c>
      <c r="B16" s="16" t="s">
        <v>35</v>
      </c>
      <c r="C16" s="7">
        <v>8595179262455</v>
      </c>
      <c r="D16" s="10">
        <v>167.99</v>
      </c>
      <c r="E16" s="6">
        <v>21</v>
      </c>
      <c r="F16" s="11">
        <f t="shared" si="1"/>
        <v>203.2679</v>
      </c>
      <c r="G16" s="46">
        <f t="shared" si="2"/>
        <v>167.99</v>
      </c>
      <c r="H16" s="46">
        <f t="shared" si="0"/>
        <v>203.2679</v>
      </c>
      <c r="I16" s="8">
        <v>10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</row>
    <row r="17" spans="1:9" ht="29.25" customHeight="1" x14ac:dyDescent="0.3">
      <c r="A17" s="9" t="s">
        <v>36</v>
      </c>
      <c r="B17" s="9" t="s">
        <v>37</v>
      </c>
      <c r="C17" s="7">
        <v>8595179256386</v>
      </c>
      <c r="D17" s="10">
        <v>99.99</v>
      </c>
      <c r="E17" s="6">
        <v>21</v>
      </c>
      <c r="F17" s="11">
        <f t="shared" si="1"/>
        <v>120.9879</v>
      </c>
      <c r="G17" s="46">
        <f t="shared" si="2"/>
        <v>99.99</v>
      </c>
      <c r="H17" s="46">
        <f t="shared" si="0"/>
        <v>120.9879</v>
      </c>
      <c r="I17" s="8">
        <v>10</v>
      </c>
    </row>
    <row r="18" spans="1:9" ht="29.25" customHeight="1" x14ac:dyDescent="0.3">
      <c r="A18" s="9" t="s">
        <v>38</v>
      </c>
      <c r="B18" s="9" t="s">
        <v>39</v>
      </c>
      <c r="C18" s="7">
        <v>8595179256393</v>
      </c>
      <c r="D18" s="10">
        <v>99.99</v>
      </c>
      <c r="E18" s="6">
        <v>21</v>
      </c>
      <c r="F18" s="11">
        <f t="shared" si="1"/>
        <v>120.9879</v>
      </c>
      <c r="G18" s="46">
        <f t="shared" si="2"/>
        <v>99.99</v>
      </c>
      <c r="H18" s="46">
        <f t="shared" si="0"/>
        <v>120.9879</v>
      </c>
      <c r="I18" s="8">
        <v>10</v>
      </c>
    </row>
    <row r="19" spans="1:9" ht="29.25" customHeight="1" x14ac:dyDescent="0.3">
      <c r="A19" s="9" t="s">
        <v>40</v>
      </c>
      <c r="B19" s="9" t="s">
        <v>41</v>
      </c>
      <c r="C19" s="7">
        <v>8595179256409</v>
      </c>
      <c r="D19" s="10">
        <v>99.99</v>
      </c>
      <c r="E19" s="6">
        <v>21</v>
      </c>
      <c r="F19" s="11">
        <f t="shared" si="1"/>
        <v>120.9879</v>
      </c>
      <c r="G19" s="46">
        <f t="shared" si="2"/>
        <v>99.99</v>
      </c>
      <c r="H19" s="46">
        <f t="shared" si="0"/>
        <v>120.9879</v>
      </c>
      <c r="I19" s="8">
        <v>10</v>
      </c>
    </row>
    <row r="20" spans="1:9" ht="29.25" customHeight="1" x14ac:dyDescent="0.3">
      <c r="A20" s="9" t="s">
        <v>42</v>
      </c>
      <c r="B20" s="9" t="s">
        <v>43</v>
      </c>
      <c r="C20" s="7">
        <v>8595179256416</v>
      </c>
      <c r="D20" s="10">
        <v>169.99</v>
      </c>
      <c r="E20" s="6">
        <v>21</v>
      </c>
      <c r="F20" s="11">
        <f t="shared" si="1"/>
        <v>205.68790000000001</v>
      </c>
      <c r="G20" s="46">
        <f t="shared" si="2"/>
        <v>169.99</v>
      </c>
      <c r="H20" s="46">
        <f t="shared" si="0"/>
        <v>205.68790000000001</v>
      </c>
      <c r="I20" s="8">
        <v>10</v>
      </c>
    </row>
    <row r="21" spans="1:9" ht="29.25" customHeight="1" x14ac:dyDescent="0.3">
      <c r="A21" s="9" t="s">
        <v>44</v>
      </c>
      <c r="B21" s="9" t="s">
        <v>45</v>
      </c>
      <c r="C21" s="7">
        <v>8595179256423</v>
      </c>
      <c r="D21" s="10">
        <v>169.99</v>
      </c>
      <c r="E21" s="6">
        <v>21</v>
      </c>
      <c r="F21" s="11">
        <f t="shared" si="1"/>
        <v>205.68790000000001</v>
      </c>
      <c r="G21" s="46">
        <f t="shared" si="2"/>
        <v>169.99</v>
      </c>
      <c r="H21" s="46">
        <f t="shared" si="0"/>
        <v>205.68790000000001</v>
      </c>
      <c r="I21" s="8">
        <v>10</v>
      </c>
    </row>
    <row r="22" spans="1:9" ht="29.25" customHeight="1" x14ac:dyDescent="0.3">
      <c r="A22" s="9" t="s">
        <v>46</v>
      </c>
      <c r="B22" s="9" t="s">
        <v>47</v>
      </c>
      <c r="C22" s="7">
        <v>8595179256430</v>
      </c>
      <c r="D22" s="10">
        <v>169.99</v>
      </c>
      <c r="E22" s="6">
        <v>21</v>
      </c>
      <c r="F22" s="11">
        <f t="shared" si="1"/>
        <v>205.68790000000001</v>
      </c>
      <c r="G22" s="46">
        <f t="shared" si="2"/>
        <v>169.99</v>
      </c>
      <c r="H22" s="46">
        <f t="shared" si="0"/>
        <v>205.68790000000001</v>
      </c>
      <c r="I22" s="8">
        <v>10</v>
      </c>
    </row>
    <row r="23" spans="1:9" ht="29.25" customHeight="1" x14ac:dyDescent="0.3">
      <c r="A23" s="9" t="s">
        <v>48</v>
      </c>
      <c r="B23" s="9" t="s">
        <v>49</v>
      </c>
      <c r="C23" s="7">
        <v>8595179256447</v>
      </c>
      <c r="D23" s="10">
        <v>125.99</v>
      </c>
      <c r="E23" s="6">
        <v>21</v>
      </c>
      <c r="F23" s="11">
        <f t="shared" si="1"/>
        <v>152.44789999999998</v>
      </c>
      <c r="G23" s="46">
        <f t="shared" si="2"/>
        <v>125.99</v>
      </c>
      <c r="H23" s="46">
        <f t="shared" si="0"/>
        <v>152.44789999999998</v>
      </c>
      <c r="I23" s="8">
        <v>10</v>
      </c>
    </row>
    <row r="24" spans="1:9" ht="29.25" customHeight="1" x14ac:dyDescent="0.3">
      <c r="A24" s="9" t="s">
        <v>50</v>
      </c>
      <c r="B24" s="9" t="s">
        <v>51</v>
      </c>
      <c r="C24" s="7">
        <v>8595179256454</v>
      </c>
      <c r="D24" s="10">
        <v>125.99</v>
      </c>
      <c r="E24" s="6">
        <v>21</v>
      </c>
      <c r="F24" s="11">
        <f t="shared" si="1"/>
        <v>152.44789999999998</v>
      </c>
      <c r="G24" s="46">
        <f t="shared" si="2"/>
        <v>125.99</v>
      </c>
      <c r="H24" s="46">
        <f t="shared" si="0"/>
        <v>152.44789999999998</v>
      </c>
      <c r="I24" s="8">
        <v>10</v>
      </c>
    </row>
    <row r="25" spans="1:9" ht="29.25" customHeight="1" x14ac:dyDescent="0.3">
      <c r="A25" s="9" t="s">
        <v>52</v>
      </c>
      <c r="B25" s="9" t="s">
        <v>53</v>
      </c>
      <c r="C25" s="7">
        <v>8595179256461</v>
      </c>
      <c r="D25" s="10">
        <v>125.99</v>
      </c>
      <c r="E25" s="6">
        <v>21</v>
      </c>
      <c r="F25" s="11">
        <f t="shared" si="1"/>
        <v>152.44789999999998</v>
      </c>
      <c r="G25" s="46">
        <f t="shared" si="2"/>
        <v>125.99</v>
      </c>
      <c r="H25" s="46">
        <f t="shared" si="0"/>
        <v>152.44789999999998</v>
      </c>
      <c r="I25" s="8">
        <v>10</v>
      </c>
    </row>
    <row r="26" spans="1:9" ht="29.25" customHeight="1" x14ac:dyDescent="0.3">
      <c r="A26" s="9" t="s">
        <v>54</v>
      </c>
      <c r="B26" s="9" t="s">
        <v>55</v>
      </c>
      <c r="C26" s="7">
        <v>8595179256478</v>
      </c>
      <c r="D26" s="10">
        <v>125.99</v>
      </c>
      <c r="E26" s="6">
        <v>21</v>
      </c>
      <c r="F26" s="11">
        <f t="shared" si="1"/>
        <v>152.44789999999998</v>
      </c>
      <c r="G26" s="46">
        <f t="shared" si="2"/>
        <v>125.99</v>
      </c>
      <c r="H26" s="46">
        <f t="shared" si="0"/>
        <v>152.44789999999998</v>
      </c>
      <c r="I26" s="8">
        <v>10</v>
      </c>
    </row>
    <row r="27" spans="1:9" ht="29.25" customHeight="1" x14ac:dyDescent="0.3">
      <c r="A27" s="9" t="s">
        <v>56</v>
      </c>
      <c r="B27" s="9" t="s">
        <v>57</v>
      </c>
      <c r="C27" s="7">
        <v>8595179256485</v>
      </c>
      <c r="D27" s="10">
        <v>125.99</v>
      </c>
      <c r="E27" s="6">
        <v>21</v>
      </c>
      <c r="F27" s="11">
        <f t="shared" si="1"/>
        <v>152.44789999999998</v>
      </c>
      <c r="G27" s="46">
        <f t="shared" si="2"/>
        <v>125.99</v>
      </c>
      <c r="H27" s="46">
        <f t="shared" si="0"/>
        <v>152.44789999999998</v>
      </c>
      <c r="I27" s="8">
        <v>10</v>
      </c>
    </row>
    <row r="28" spans="1:9" ht="29.25" customHeight="1" x14ac:dyDescent="0.3">
      <c r="A28" s="9" t="s">
        <v>58</v>
      </c>
      <c r="B28" s="9" t="s">
        <v>59</v>
      </c>
      <c r="C28" s="7">
        <v>8595179256492</v>
      </c>
      <c r="D28" s="10">
        <v>125.99</v>
      </c>
      <c r="E28" s="6">
        <v>21</v>
      </c>
      <c r="F28" s="11">
        <f t="shared" si="1"/>
        <v>152.44789999999998</v>
      </c>
      <c r="G28" s="46">
        <f t="shared" si="2"/>
        <v>125.99</v>
      </c>
      <c r="H28" s="46">
        <f t="shared" si="0"/>
        <v>152.44789999999998</v>
      </c>
      <c r="I28" s="8">
        <v>10</v>
      </c>
    </row>
    <row r="29" spans="1:9" ht="29.25" customHeight="1" x14ac:dyDescent="0.3">
      <c r="A29" s="9" t="s">
        <v>60</v>
      </c>
      <c r="B29" s="9" t="s">
        <v>61</v>
      </c>
      <c r="C29" s="7">
        <v>8595179256508</v>
      </c>
      <c r="D29" s="10">
        <v>125.99</v>
      </c>
      <c r="E29" s="6">
        <v>21</v>
      </c>
      <c r="F29" s="11">
        <f t="shared" si="1"/>
        <v>152.44789999999998</v>
      </c>
      <c r="G29" s="46">
        <f t="shared" si="2"/>
        <v>125.99</v>
      </c>
      <c r="H29" s="46">
        <f t="shared" si="0"/>
        <v>152.44789999999998</v>
      </c>
      <c r="I29" s="8">
        <v>10</v>
      </c>
    </row>
    <row r="30" spans="1:9" ht="29.25" customHeight="1" x14ac:dyDescent="0.3">
      <c r="A30" s="9" t="s">
        <v>62</v>
      </c>
      <c r="B30" s="9" t="s">
        <v>63</v>
      </c>
      <c r="C30" s="7">
        <v>8595179256515</v>
      </c>
      <c r="D30" s="10">
        <v>125.99</v>
      </c>
      <c r="E30" s="6">
        <v>21</v>
      </c>
      <c r="F30" s="11">
        <f t="shared" si="1"/>
        <v>152.44789999999998</v>
      </c>
      <c r="G30" s="46">
        <f t="shared" si="2"/>
        <v>125.99</v>
      </c>
      <c r="H30" s="46">
        <f t="shared" si="0"/>
        <v>152.44789999999998</v>
      </c>
      <c r="I30" s="8">
        <v>10</v>
      </c>
    </row>
    <row r="31" spans="1:9" ht="29.25" customHeight="1" x14ac:dyDescent="0.3">
      <c r="A31" s="9" t="s">
        <v>64</v>
      </c>
      <c r="B31" s="9" t="s">
        <v>65</v>
      </c>
      <c r="C31" s="7">
        <v>8595179256522</v>
      </c>
      <c r="D31" s="10">
        <v>125.99</v>
      </c>
      <c r="E31" s="6">
        <v>21</v>
      </c>
      <c r="F31" s="11">
        <f t="shared" si="1"/>
        <v>152.44789999999998</v>
      </c>
      <c r="G31" s="46">
        <f t="shared" si="2"/>
        <v>125.99</v>
      </c>
      <c r="H31" s="46">
        <f t="shared" si="0"/>
        <v>152.44789999999998</v>
      </c>
      <c r="I31" s="8">
        <v>10</v>
      </c>
    </row>
    <row r="32" spans="1:9" ht="29.25" customHeight="1" x14ac:dyDescent="0.3">
      <c r="A32" s="9" t="s">
        <v>66</v>
      </c>
      <c r="B32" s="9" t="s">
        <v>67</v>
      </c>
      <c r="C32" s="7">
        <v>8595179256539</v>
      </c>
      <c r="D32" s="10">
        <v>125.99</v>
      </c>
      <c r="E32" s="6">
        <v>21</v>
      </c>
      <c r="F32" s="11">
        <f t="shared" si="1"/>
        <v>152.44789999999998</v>
      </c>
      <c r="G32" s="46">
        <f t="shared" si="2"/>
        <v>125.99</v>
      </c>
      <c r="H32" s="46">
        <f t="shared" si="0"/>
        <v>152.44789999999998</v>
      </c>
      <c r="I32" s="8">
        <v>10</v>
      </c>
    </row>
    <row r="33" spans="1:9" ht="29.25" customHeight="1" x14ac:dyDescent="0.3">
      <c r="A33" s="9" t="s">
        <v>68</v>
      </c>
      <c r="B33" s="9" t="s">
        <v>69</v>
      </c>
      <c r="C33" s="7">
        <v>8595179256546</v>
      </c>
      <c r="D33" s="10">
        <v>125.99</v>
      </c>
      <c r="E33" s="6">
        <v>21</v>
      </c>
      <c r="F33" s="11">
        <f t="shared" si="1"/>
        <v>152.44789999999998</v>
      </c>
      <c r="G33" s="46">
        <f t="shared" si="2"/>
        <v>125.99</v>
      </c>
      <c r="H33" s="46">
        <f t="shared" si="0"/>
        <v>152.44789999999998</v>
      </c>
      <c r="I33" s="8">
        <v>10</v>
      </c>
    </row>
    <row r="34" spans="1:9" ht="29.25" customHeight="1" x14ac:dyDescent="0.3">
      <c r="A34" s="18" t="s">
        <v>70</v>
      </c>
      <c r="B34" s="18" t="s">
        <v>71</v>
      </c>
      <c r="C34" s="7">
        <v>8595179256553</v>
      </c>
      <c r="D34" s="10">
        <v>149.99</v>
      </c>
      <c r="E34" s="6">
        <v>21</v>
      </c>
      <c r="F34" s="11">
        <f t="shared" si="1"/>
        <v>181.4879</v>
      </c>
      <c r="G34" s="46">
        <f t="shared" si="2"/>
        <v>149.99</v>
      </c>
      <c r="H34" s="46">
        <f t="shared" si="0"/>
        <v>181.4879</v>
      </c>
      <c r="I34" s="8">
        <v>10</v>
      </c>
    </row>
    <row r="35" spans="1:9" ht="29.25" customHeight="1" x14ac:dyDescent="0.3">
      <c r="A35" s="18" t="s">
        <v>72</v>
      </c>
      <c r="B35" s="18" t="s">
        <v>73</v>
      </c>
      <c r="C35" s="7">
        <v>8595179256560</v>
      </c>
      <c r="D35" s="10">
        <v>149.99</v>
      </c>
      <c r="E35" s="6">
        <v>21</v>
      </c>
      <c r="F35" s="11">
        <f t="shared" si="1"/>
        <v>181.4879</v>
      </c>
      <c r="G35" s="46">
        <f t="shared" si="2"/>
        <v>149.99</v>
      </c>
      <c r="H35" s="46">
        <f t="shared" si="0"/>
        <v>181.4879</v>
      </c>
      <c r="I35" s="8">
        <v>10</v>
      </c>
    </row>
    <row r="36" spans="1:9" ht="29.25" customHeight="1" x14ac:dyDescent="0.3">
      <c r="A36" s="18" t="s">
        <v>74</v>
      </c>
      <c r="B36" s="18" t="s">
        <v>75</v>
      </c>
      <c r="C36" s="7">
        <v>8595179256577</v>
      </c>
      <c r="D36" s="10">
        <v>149.99</v>
      </c>
      <c r="E36" s="6">
        <v>21</v>
      </c>
      <c r="F36" s="11">
        <f t="shared" si="1"/>
        <v>181.4879</v>
      </c>
      <c r="G36" s="46">
        <f t="shared" si="2"/>
        <v>149.99</v>
      </c>
      <c r="H36" s="46">
        <f t="shared" si="0"/>
        <v>181.4879</v>
      </c>
      <c r="I36" s="8">
        <v>10</v>
      </c>
    </row>
    <row r="37" spans="1:9" ht="29.25" customHeight="1" x14ac:dyDescent="0.3">
      <c r="A37" s="18" t="s">
        <v>76</v>
      </c>
      <c r="B37" s="18" t="s">
        <v>77</v>
      </c>
      <c r="C37" s="7">
        <v>8595179256584</v>
      </c>
      <c r="D37" s="10">
        <v>149.99</v>
      </c>
      <c r="E37" s="6">
        <v>21</v>
      </c>
      <c r="F37" s="11">
        <f t="shared" si="1"/>
        <v>181.4879</v>
      </c>
      <c r="G37" s="46">
        <f t="shared" si="2"/>
        <v>149.99</v>
      </c>
      <c r="H37" s="46">
        <f t="shared" si="0"/>
        <v>181.4879</v>
      </c>
      <c r="I37" s="8">
        <v>10</v>
      </c>
    </row>
    <row r="38" spans="1:9" ht="29.25" customHeight="1" x14ac:dyDescent="0.3">
      <c r="A38" s="18" t="s">
        <v>78</v>
      </c>
      <c r="B38" s="18" t="s">
        <v>79</v>
      </c>
      <c r="C38" s="7">
        <v>8595179256591</v>
      </c>
      <c r="D38" s="10">
        <v>149.99</v>
      </c>
      <c r="E38" s="6">
        <v>21</v>
      </c>
      <c r="F38" s="11">
        <f t="shared" si="1"/>
        <v>181.4879</v>
      </c>
      <c r="G38" s="46">
        <f t="shared" si="2"/>
        <v>149.99</v>
      </c>
      <c r="H38" s="46">
        <f t="shared" si="0"/>
        <v>181.4879</v>
      </c>
      <c r="I38" s="8">
        <v>10</v>
      </c>
    </row>
    <row r="39" spans="1:9" ht="29.25" customHeight="1" x14ac:dyDescent="0.3">
      <c r="A39" s="18" t="s">
        <v>80</v>
      </c>
      <c r="B39" s="18" t="s">
        <v>81</v>
      </c>
      <c r="C39" s="7">
        <v>8595179256607</v>
      </c>
      <c r="D39" s="10">
        <v>149.99</v>
      </c>
      <c r="E39" s="6">
        <v>21</v>
      </c>
      <c r="F39" s="11">
        <f t="shared" si="1"/>
        <v>181.4879</v>
      </c>
      <c r="G39" s="46">
        <f t="shared" si="2"/>
        <v>149.99</v>
      </c>
      <c r="H39" s="46">
        <f t="shared" si="0"/>
        <v>181.4879</v>
      </c>
      <c r="I39" s="8">
        <v>10</v>
      </c>
    </row>
    <row r="40" spans="1:9" ht="29.25" customHeight="1" x14ac:dyDescent="0.3">
      <c r="A40" s="18" t="s">
        <v>82</v>
      </c>
      <c r="B40" s="18" t="s">
        <v>83</v>
      </c>
      <c r="C40" s="7">
        <v>8595179256614</v>
      </c>
      <c r="D40" s="10">
        <v>167.99</v>
      </c>
      <c r="E40" s="6">
        <v>21</v>
      </c>
      <c r="F40" s="11">
        <f t="shared" si="1"/>
        <v>203.2679</v>
      </c>
      <c r="G40" s="46">
        <f t="shared" si="2"/>
        <v>167.99</v>
      </c>
      <c r="H40" s="46">
        <f t="shared" si="0"/>
        <v>203.2679</v>
      </c>
      <c r="I40" s="8">
        <v>10</v>
      </c>
    </row>
    <row r="41" spans="1:9" ht="29.25" customHeight="1" x14ac:dyDescent="0.3">
      <c r="A41" s="18" t="s">
        <v>84</v>
      </c>
      <c r="B41" s="18" t="s">
        <v>85</v>
      </c>
      <c r="C41" s="7">
        <v>8595179256621</v>
      </c>
      <c r="D41" s="10">
        <v>167.99</v>
      </c>
      <c r="E41" s="6">
        <v>21</v>
      </c>
      <c r="F41" s="11">
        <f t="shared" si="1"/>
        <v>203.2679</v>
      </c>
      <c r="G41" s="46">
        <f t="shared" si="2"/>
        <v>167.99</v>
      </c>
      <c r="H41" s="46">
        <f t="shared" si="0"/>
        <v>203.2679</v>
      </c>
      <c r="I41" s="8">
        <v>10</v>
      </c>
    </row>
    <row r="42" spans="1:9" ht="29.25" customHeight="1" x14ac:dyDescent="0.3">
      <c r="A42" s="18" t="s">
        <v>86</v>
      </c>
      <c r="B42" s="18" t="s">
        <v>87</v>
      </c>
      <c r="C42" s="7">
        <v>8595179256638</v>
      </c>
      <c r="D42" s="10">
        <v>167.99</v>
      </c>
      <c r="E42" s="6">
        <v>21</v>
      </c>
      <c r="F42" s="11">
        <f t="shared" si="1"/>
        <v>203.2679</v>
      </c>
      <c r="G42" s="46">
        <f t="shared" si="2"/>
        <v>167.99</v>
      </c>
      <c r="H42" s="46">
        <f t="shared" si="0"/>
        <v>203.2679</v>
      </c>
      <c r="I42" s="8">
        <v>10</v>
      </c>
    </row>
    <row r="43" spans="1:9" ht="29.25" customHeight="1" x14ac:dyDescent="0.3">
      <c r="A43" s="19" t="s">
        <v>88</v>
      </c>
      <c r="B43" s="19" t="s">
        <v>89</v>
      </c>
      <c r="C43" s="20">
        <v>8595179256645</v>
      </c>
      <c r="D43" s="10">
        <v>167.99</v>
      </c>
      <c r="E43" s="6">
        <v>21</v>
      </c>
      <c r="F43" s="11">
        <f t="shared" si="1"/>
        <v>203.2679</v>
      </c>
      <c r="G43" s="46">
        <f t="shared" si="2"/>
        <v>167.99</v>
      </c>
      <c r="H43" s="46">
        <f t="shared" si="0"/>
        <v>203.2679</v>
      </c>
      <c r="I43" s="8">
        <v>10</v>
      </c>
    </row>
    <row r="44" spans="1:9" ht="29.25" customHeight="1" x14ac:dyDescent="0.3">
      <c r="A44" s="19" t="s">
        <v>90</v>
      </c>
      <c r="B44" s="19" t="s">
        <v>91</v>
      </c>
      <c r="C44" s="20">
        <v>8595179256652</v>
      </c>
      <c r="D44" s="10">
        <v>167.99</v>
      </c>
      <c r="E44" s="6">
        <v>21</v>
      </c>
      <c r="F44" s="11">
        <f t="shared" si="1"/>
        <v>203.2679</v>
      </c>
      <c r="G44" s="46">
        <f t="shared" si="2"/>
        <v>167.99</v>
      </c>
      <c r="H44" s="46">
        <f t="shared" si="0"/>
        <v>203.2679</v>
      </c>
      <c r="I44" s="8">
        <v>10</v>
      </c>
    </row>
    <row r="45" spans="1:9" ht="29.25" customHeight="1" x14ac:dyDescent="0.3">
      <c r="A45" s="19" t="s">
        <v>92</v>
      </c>
      <c r="B45" s="19" t="s">
        <v>93</v>
      </c>
      <c r="C45" s="20">
        <v>8595179256669</v>
      </c>
      <c r="D45" s="10">
        <v>167.99</v>
      </c>
      <c r="E45" s="6">
        <v>21</v>
      </c>
      <c r="F45" s="11">
        <f t="shared" si="1"/>
        <v>203.2679</v>
      </c>
      <c r="G45" s="46">
        <f t="shared" si="2"/>
        <v>167.99</v>
      </c>
      <c r="H45" s="46">
        <f t="shared" si="0"/>
        <v>203.2679</v>
      </c>
      <c r="I45" s="8">
        <v>10</v>
      </c>
    </row>
    <row r="46" spans="1:9" ht="29.25" customHeight="1" x14ac:dyDescent="0.3">
      <c r="A46" s="19" t="s">
        <v>94</v>
      </c>
      <c r="B46" s="19" t="s">
        <v>95</v>
      </c>
      <c r="C46" s="20">
        <v>8595179256676</v>
      </c>
      <c r="D46" s="10">
        <v>167.99</v>
      </c>
      <c r="E46" s="6">
        <v>21</v>
      </c>
      <c r="F46" s="11">
        <f t="shared" si="1"/>
        <v>203.2679</v>
      </c>
      <c r="G46" s="46">
        <f t="shared" si="2"/>
        <v>167.99</v>
      </c>
      <c r="H46" s="46">
        <f t="shared" si="0"/>
        <v>203.2679</v>
      </c>
      <c r="I46" s="8">
        <v>10</v>
      </c>
    </row>
    <row r="47" spans="1:9" s="21" customFormat="1" ht="29.25" customHeight="1" x14ac:dyDescent="0.3">
      <c r="A47" s="9" t="s">
        <v>96</v>
      </c>
      <c r="B47" s="9" t="s">
        <v>97</v>
      </c>
      <c r="C47" s="7">
        <v>8595179256232</v>
      </c>
      <c r="D47" s="10">
        <v>167.99</v>
      </c>
      <c r="E47" s="6">
        <v>21</v>
      </c>
      <c r="F47" s="11">
        <f t="shared" si="1"/>
        <v>203.2679</v>
      </c>
      <c r="G47" s="46">
        <f t="shared" si="2"/>
        <v>167.99</v>
      </c>
      <c r="H47" s="46">
        <f t="shared" si="0"/>
        <v>203.2679</v>
      </c>
      <c r="I47" s="8">
        <v>10</v>
      </c>
    </row>
    <row r="48" spans="1:9" s="21" customFormat="1" ht="29.25" customHeight="1" x14ac:dyDescent="0.3">
      <c r="A48" s="9" t="s">
        <v>98</v>
      </c>
      <c r="B48" s="9" t="s">
        <v>99</v>
      </c>
      <c r="C48" s="7">
        <v>8595179256249</v>
      </c>
      <c r="D48" s="10">
        <v>167.99</v>
      </c>
      <c r="E48" s="6">
        <v>21</v>
      </c>
      <c r="F48" s="11">
        <f t="shared" si="1"/>
        <v>203.2679</v>
      </c>
      <c r="G48" s="46">
        <f t="shared" si="2"/>
        <v>167.99</v>
      </c>
      <c r="H48" s="46">
        <f t="shared" si="0"/>
        <v>203.2679</v>
      </c>
      <c r="I48" s="8">
        <v>10</v>
      </c>
    </row>
    <row r="49" spans="1:9" ht="29.25" customHeight="1" x14ac:dyDescent="0.3">
      <c r="A49" s="18" t="s">
        <v>100</v>
      </c>
      <c r="B49" s="9" t="s">
        <v>101</v>
      </c>
      <c r="C49" s="7">
        <v>8595179256683</v>
      </c>
      <c r="D49" s="10">
        <v>167.99</v>
      </c>
      <c r="E49" s="6">
        <v>21</v>
      </c>
      <c r="F49" s="11">
        <f t="shared" si="1"/>
        <v>203.2679</v>
      </c>
      <c r="G49" s="46">
        <f t="shared" si="2"/>
        <v>167.99</v>
      </c>
      <c r="H49" s="46">
        <f t="shared" si="0"/>
        <v>203.2679</v>
      </c>
      <c r="I49" s="8">
        <v>10</v>
      </c>
    </row>
    <row r="50" spans="1:9" ht="29.25" customHeight="1" x14ac:dyDescent="0.3">
      <c r="A50" s="18" t="s">
        <v>102</v>
      </c>
      <c r="B50" s="9" t="s">
        <v>103</v>
      </c>
      <c r="C50" s="7">
        <v>8595179256690</v>
      </c>
      <c r="D50" s="10">
        <v>167.99</v>
      </c>
      <c r="E50" s="6">
        <v>21</v>
      </c>
      <c r="F50" s="11">
        <f t="shared" si="1"/>
        <v>203.2679</v>
      </c>
      <c r="G50" s="46">
        <f t="shared" si="2"/>
        <v>167.99</v>
      </c>
      <c r="H50" s="46">
        <f t="shared" si="0"/>
        <v>203.2679</v>
      </c>
      <c r="I50" s="8">
        <v>10</v>
      </c>
    </row>
    <row r="51" spans="1:9" ht="29.25" customHeight="1" x14ac:dyDescent="0.3">
      <c r="A51" s="18" t="s">
        <v>104</v>
      </c>
      <c r="B51" s="9" t="s">
        <v>105</v>
      </c>
      <c r="C51" s="7">
        <v>8595179256706</v>
      </c>
      <c r="D51" s="10">
        <v>167.99</v>
      </c>
      <c r="E51" s="6">
        <v>21</v>
      </c>
      <c r="F51" s="11">
        <f t="shared" si="1"/>
        <v>203.2679</v>
      </c>
      <c r="G51" s="46">
        <f t="shared" si="2"/>
        <v>167.99</v>
      </c>
      <c r="H51" s="46">
        <f t="shared" si="0"/>
        <v>203.2679</v>
      </c>
      <c r="I51" s="8">
        <v>10</v>
      </c>
    </row>
    <row r="52" spans="1:9" ht="29.25" customHeight="1" x14ac:dyDescent="0.3">
      <c r="A52" s="18" t="s">
        <v>106</v>
      </c>
      <c r="B52" s="9" t="s">
        <v>107</v>
      </c>
      <c r="C52" s="7">
        <v>8595179256713</v>
      </c>
      <c r="D52" s="10">
        <v>167.99</v>
      </c>
      <c r="E52" s="6">
        <v>21</v>
      </c>
      <c r="F52" s="11">
        <f t="shared" si="1"/>
        <v>203.2679</v>
      </c>
      <c r="G52" s="46">
        <f t="shared" si="2"/>
        <v>167.99</v>
      </c>
      <c r="H52" s="46">
        <f t="shared" si="0"/>
        <v>203.2679</v>
      </c>
      <c r="I52" s="8">
        <v>10</v>
      </c>
    </row>
    <row r="53" spans="1:9" ht="29.25" customHeight="1" x14ac:dyDescent="0.3">
      <c r="A53" s="18" t="s">
        <v>108</v>
      </c>
      <c r="B53" s="9" t="s">
        <v>109</v>
      </c>
      <c r="C53" s="7">
        <v>8595179256720</v>
      </c>
      <c r="D53" s="10">
        <v>167.99</v>
      </c>
      <c r="E53" s="6">
        <v>21</v>
      </c>
      <c r="F53" s="11">
        <f t="shared" si="1"/>
        <v>203.2679</v>
      </c>
      <c r="G53" s="46">
        <f t="shared" si="2"/>
        <v>167.99</v>
      </c>
      <c r="H53" s="46">
        <f t="shared" si="0"/>
        <v>203.2679</v>
      </c>
      <c r="I53" s="8">
        <v>10</v>
      </c>
    </row>
    <row r="54" spans="1:9" ht="29.25" customHeight="1" x14ac:dyDescent="0.3">
      <c r="A54" s="18" t="s">
        <v>110</v>
      </c>
      <c r="B54" s="9" t="s">
        <v>111</v>
      </c>
      <c r="C54" s="7">
        <v>8595179256737</v>
      </c>
      <c r="D54" s="10">
        <v>167.99</v>
      </c>
      <c r="E54" s="6">
        <v>21</v>
      </c>
      <c r="F54" s="11">
        <f t="shared" si="1"/>
        <v>203.2679</v>
      </c>
      <c r="G54" s="46">
        <f t="shared" si="2"/>
        <v>167.99</v>
      </c>
      <c r="H54" s="46">
        <f t="shared" si="0"/>
        <v>203.2679</v>
      </c>
      <c r="I54" s="8">
        <v>10</v>
      </c>
    </row>
    <row r="55" spans="1:9" ht="29.25" customHeight="1" x14ac:dyDescent="0.3">
      <c r="A55" s="18" t="s">
        <v>112</v>
      </c>
      <c r="B55" s="9" t="s">
        <v>113</v>
      </c>
      <c r="C55" s="7">
        <v>8595179256744</v>
      </c>
      <c r="D55" s="10">
        <v>167.99</v>
      </c>
      <c r="E55" s="6">
        <v>21</v>
      </c>
      <c r="F55" s="11">
        <f t="shared" si="1"/>
        <v>203.2679</v>
      </c>
      <c r="G55" s="46">
        <f t="shared" si="2"/>
        <v>167.99</v>
      </c>
      <c r="H55" s="46">
        <f t="shared" si="0"/>
        <v>203.2679</v>
      </c>
      <c r="I55" s="8">
        <v>10</v>
      </c>
    </row>
    <row r="56" spans="1:9" ht="29.25" customHeight="1" x14ac:dyDescent="0.3">
      <c r="A56" s="18" t="s">
        <v>114</v>
      </c>
      <c r="B56" s="9" t="s">
        <v>115</v>
      </c>
      <c r="C56" s="7">
        <v>8595179256751</v>
      </c>
      <c r="D56" s="10">
        <v>167.99</v>
      </c>
      <c r="E56" s="6">
        <v>21</v>
      </c>
      <c r="F56" s="11">
        <f t="shared" si="1"/>
        <v>203.2679</v>
      </c>
      <c r="G56" s="46">
        <f t="shared" si="2"/>
        <v>167.99</v>
      </c>
      <c r="H56" s="46">
        <f t="shared" si="0"/>
        <v>203.2679</v>
      </c>
      <c r="I56" s="8">
        <v>10</v>
      </c>
    </row>
    <row r="57" spans="1:9" ht="29.25" customHeight="1" x14ac:dyDescent="0.3">
      <c r="A57" s="9" t="s">
        <v>116</v>
      </c>
      <c r="B57" s="9" t="s">
        <v>117</v>
      </c>
      <c r="C57" s="7">
        <v>8595179256768</v>
      </c>
      <c r="D57" s="10">
        <v>167.99</v>
      </c>
      <c r="E57" s="6">
        <v>21</v>
      </c>
      <c r="F57" s="11">
        <f t="shared" si="1"/>
        <v>203.2679</v>
      </c>
      <c r="G57" s="46">
        <f t="shared" si="2"/>
        <v>167.99</v>
      </c>
      <c r="H57" s="46">
        <f t="shared" si="0"/>
        <v>203.2679</v>
      </c>
      <c r="I57" s="8">
        <v>10</v>
      </c>
    </row>
    <row r="58" spans="1:9" ht="29.25" customHeight="1" x14ac:dyDescent="0.3">
      <c r="A58" s="9" t="s">
        <v>118</v>
      </c>
      <c r="B58" s="9" t="s">
        <v>119</v>
      </c>
      <c r="C58" s="7">
        <v>8595179256775</v>
      </c>
      <c r="D58" s="10">
        <v>167.99</v>
      </c>
      <c r="E58" s="6">
        <v>21</v>
      </c>
      <c r="F58" s="11">
        <f t="shared" si="1"/>
        <v>203.2679</v>
      </c>
      <c r="G58" s="46">
        <f t="shared" si="2"/>
        <v>167.99</v>
      </c>
      <c r="H58" s="46">
        <f t="shared" si="0"/>
        <v>203.2679</v>
      </c>
      <c r="I58" s="8">
        <v>10</v>
      </c>
    </row>
    <row r="59" spans="1:9" ht="29.25" customHeight="1" x14ac:dyDescent="0.3">
      <c r="A59" s="9" t="s">
        <v>120</v>
      </c>
      <c r="B59" s="9" t="s">
        <v>121</v>
      </c>
      <c r="C59" s="7">
        <v>8595179256782</v>
      </c>
      <c r="D59" s="10">
        <v>167.99</v>
      </c>
      <c r="E59" s="6">
        <v>21</v>
      </c>
      <c r="F59" s="11">
        <f t="shared" si="1"/>
        <v>203.2679</v>
      </c>
      <c r="G59" s="46">
        <f t="shared" si="2"/>
        <v>167.99</v>
      </c>
      <c r="H59" s="46">
        <f t="shared" si="0"/>
        <v>203.2679</v>
      </c>
      <c r="I59" s="8">
        <v>10</v>
      </c>
    </row>
    <row r="60" spans="1:9" ht="29.25" customHeight="1" x14ac:dyDescent="0.3">
      <c r="A60" s="18" t="s">
        <v>122</v>
      </c>
      <c r="B60" s="18" t="s">
        <v>123</v>
      </c>
      <c r="C60" s="7">
        <v>8595179256799</v>
      </c>
      <c r="D60" s="10">
        <v>167.99</v>
      </c>
      <c r="E60" s="6">
        <v>21</v>
      </c>
      <c r="F60" s="11">
        <f t="shared" si="1"/>
        <v>203.2679</v>
      </c>
      <c r="G60" s="46">
        <f t="shared" si="2"/>
        <v>167.99</v>
      </c>
      <c r="H60" s="46">
        <f t="shared" si="0"/>
        <v>203.2679</v>
      </c>
      <c r="I60" s="8">
        <v>10</v>
      </c>
    </row>
    <row r="61" spans="1:9" ht="29.25" customHeight="1" x14ac:dyDescent="0.3">
      <c r="A61" s="18" t="s">
        <v>124</v>
      </c>
      <c r="B61" s="18" t="s">
        <v>125</v>
      </c>
      <c r="C61" s="7">
        <v>8595179256805</v>
      </c>
      <c r="D61" s="10">
        <v>167.99</v>
      </c>
      <c r="E61" s="6">
        <v>21</v>
      </c>
      <c r="F61" s="11">
        <f t="shared" si="1"/>
        <v>203.2679</v>
      </c>
      <c r="G61" s="46">
        <f t="shared" si="2"/>
        <v>167.99</v>
      </c>
      <c r="H61" s="46">
        <f t="shared" si="0"/>
        <v>203.2679</v>
      </c>
      <c r="I61" s="8">
        <v>10</v>
      </c>
    </row>
    <row r="62" spans="1:9" ht="29.25" customHeight="1" x14ac:dyDescent="0.3">
      <c r="A62" s="18" t="s">
        <v>126</v>
      </c>
      <c r="B62" s="18" t="s">
        <v>127</v>
      </c>
      <c r="C62" s="7">
        <v>8595179256812</v>
      </c>
      <c r="D62" s="10">
        <v>245.99</v>
      </c>
      <c r="E62" s="6">
        <v>21</v>
      </c>
      <c r="F62" s="11">
        <f t="shared" si="1"/>
        <v>297.64789999999999</v>
      </c>
      <c r="G62" s="46">
        <f t="shared" si="2"/>
        <v>245.99</v>
      </c>
      <c r="H62" s="46">
        <f t="shared" si="0"/>
        <v>297.64789999999999</v>
      </c>
      <c r="I62" s="8">
        <v>10</v>
      </c>
    </row>
    <row r="63" spans="1:9" ht="29.25" customHeight="1" x14ac:dyDescent="0.3">
      <c r="A63" s="18" t="s">
        <v>128</v>
      </c>
      <c r="B63" s="18" t="s">
        <v>129</v>
      </c>
      <c r="C63" s="7">
        <v>8595179256829</v>
      </c>
      <c r="D63" s="10">
        <v>245.99</v>
      </c>
      <c r="E63" s="6">
        <v>21</v>
      </c>
      <c r="F63" s="11">
        <f t="shared" si="1"/>
        <v>297.64789999999999</v>
      </c>
      <c r="G63" s="46">
        <f t="shared" si="2"/>
        <v>245.99</v>
      </c>
      <c r="H63" s="46">
        <f t="shared" si="0"/>
        <v>297.64789999999999</v>
      </c>
      <c r="I63" s="8">
        <v>10</v>
      </c>
    </row>
    <row r="64" spans="1:9" ht="29.25" customHeight="1" x14ac:dyDescent="0.3">
      <c r="A64" s="9" t="s">
        <v>130</v>
      </c>
      <c r="B64" s="9" t="s">
        <v>131</v>
      </c>
      <c r="C64" s="7">
        <v>8595179256904</v>
      </c>
      <c r="D64" s="10">
        <v>179.99</v>
      </c>
      <c r="E64" s="6">
        <v>21</v>
      </c>
      <c r="F64" s="11">
        <f t="shared" si="1"/>
        <v>217.78790000000001</v>
      </c>
      <c r="G64" s="46">
        <f t="shared" si="2"/>
        <v>179.99</v>
      </c>
      <c r="H64" s="46">
        <f t="shared" si="0"/>
        <v>217.78790000000001</v>
      </c>
      <c r="I64" s="8">
        <v>10</v>
      </c>
    </row>
    <row r="65" spans="1:722" ht="29.25" customHeight="1" x14ac:dyDescent="0.3">
      <c r="A65" s="22" t="s">
        <v>132</v>
      </c>
      <c r="B65" s="22" t="s">
        <v>133</v>
      </c>
      <c r="C65" s="7">
        <v>8595179257529</v>
      </c>
      <c r="D65" s="10">
        <v>129.99</v>
      </c>
      <c r="E65" s="6">
        <v>21</v>
      </c>
      <c r="F65" s="11">
        <f t="shared" si="1"/>
        <v>157.28790000000001</v>
      </c>
      <c r="G65" s="46">
        <f t="shared" si="2"/>
        <v>129.99</v>
      </c>
      <c r="H65" s="46">
        <f t="shared" si="0"/>
        <v>157.28790000000001</v>
      </c>
      <c r="I65" s="8">
        <v>10</v>
      </c>
    </row>
    <row r="66" spans="1:722" ht="29.25" customHeight="1" x14ac:dyDescent="0.3">
      <c r="A66" s="22" t="s">
        <v>134</v>
      </c>
      <c r="B66" s="22" t="s">
        <v>135</v>
      </c>
      <c r="C66" s="7">
        <v>8595179257536</v>
      </c>
      <c r="D66" s="10">
        <v>129.99</v>
      </c>
      <c r="E66" s="6">
        <v>21</v>
      </c>
      <c r="F66" s="11">
        <f t="shared" si="1"/>
        <v>157.28790000000001</v>
      </c>
      <c r="G66" s="46">
        <f t="shared" si="2"/>
        <v>129.99</v>
      </c>
      <c r="H66" s="46">
        <f t="shared" si="0"/>
        <v>157.28790000000001</v>
      </c>
      <c r="I66" s="8">
        <v>10</v>
      </c>
    </row>
    <row r="67" spans="1:722" ht="29.25" customHeight="1" x14ac:dyDescent="0.3">
      <c r="A67" s="9" t="s">
        <v>136</v>
      </c>
      <c r="B67" s="9" t="s">
        <v>137</v>
      </c>
      <c r="C67" s="7">
        <v>8595179256911</v>
      </c>
      <c r="D67" s="10">
        <v>179.99</v>
      </c>
      <c r="E67" s="6">
        <v>21</v>
      </c>
      <c r="F67" s="11">
        <f t="shared" si="1"/>
        <v>217.78790000000001</v>
      </c>
      <c r="G67" s="46">
        <f t="shared" si="2"/>
        <v>179.99</v>
      </c>
      <c r="H67" s="46">
        <f t="shared" ref="H67:H130" si="3">G67*1.21</f>
        <v>217.78790000000001</v>
      </c>
      <c r="I67" s="8">
        <v>10</v>
      </c>
    </row>
    <row r="68" spans="1:722" ht="29.25" customHeight="1" x14ac:dyDescent="0.3">
      <c r="A68" s="9" t="s">
        <v>138</v>
      </c>
      <c r="B68" s="9" t="s">
        <v>139</v>
      </c>
      <c r="C68" s="7">
        <v>8595179256928</v>
      </c>
      <c r="D68" s="10">
        <v>179.99</v>
      </c>
      <c r="E68" s="6">
        <v>21</v>
      </c>
      <c r="F68" s="11">
        <f t="shared" ref="F68:F131" si="4">D68*1.21</f>
        <v>217.78790000000001</v>
      </c>
      <c r="G68" s="46">
        <f t="shared" ref="G68:G131" si="5">D68*$N$2</f>
        <v>179.99</v>
      </c>
      <c r="H68" s="46">
        <f t="shared" si="3"/>
        <v>217.78790000000001</v>
      </c>
      <c r="I68" s="8">
        <v>10</v>
      </c>
    </row>
    <row r="69" spans="1:722" ht="29.25" customHeight="1" x14ac:dyDescent="0.3">
      <c r="A69" s="9" t="s">
        <v>140</v>
      </c>
      <c r="B69" s="9" t="s">
        <v>141</v>
      </c>
      <c r="C69" s="7">
        <v>8595179256935</v>
      </c>
      <c r="D69" s="10">
        <v>179.99</v>
      </c>
      <c r="E69" s="6">
        <v>21</v>
      </c>
      <c r="F69" s="11">
        <f t="shared" si="4"/>
        <v>217.78790000000001</v>
      </c>
      <c r="G69" s="46">
        <f t="shared" si="5"/>
        <v>179.99</v>
      </c>
      <c r="H69" s="46">
        <f t="shared" si="3"/>
        <v>217.78790000000001</v>
      </c>
      <c r="I69" s="8">
        <v>10</v>
      </c>
    </row>
    <row r="70" spans="1:722" ht="29.25" customHeight="1" x14ac:dyDescent="0.3">
      <c r="A70" s="9" t="s">
        <v>142</v>
      </c>
      <c r="B70" s="9" t="s">
        <v>143</v>
      </c>
      <c r="C70" s="7">
        <v>8595179256959</v>
      </c>
      <c r="D70" s="10">
        <v>179.99</v>
      </c>
      <c r="E70" s="6">
        <v>21</v>
      </c>
      <c r="F70" s="11">
        <f t="shared" si="4"/>
        <v>217.78790000000001</v>
      </c>
      <c r="G70" s="46">
        <f t="shared" si="5"/>
        <v>179.99</v>
      </c>
      <c r="H70" s="46">
        <f t="shared" si="3"/>
        <v>217.78790000000001</v>
      </c>
      <c r="I70" s="8">
        <v>10</v>
      </c>
    </row>
    <row r="71" spans="1:722" ht="29.25" customHeight="1" x14ac:dyDescent="0.3">
      <c r="A71" s="9" t="s">
        <v>144</v>
      </c>
      <c r="B71" s="9" t="s">
        <v>145</v>
      </c>
      <c r="C71" s="7">
        <v>8595179256966</v>
      </c>
      <c r="D71" s="10">
        <v>179.99</v>
      </c>
      <c r="E71" s="6">
        <v>21</v>
      </c>
      <c r="F71" s="11">
        <f t="shared" si="4"/>
        <v>217.78790000000001</v>
      </c>
      <c r="G71" s="46">
        <f t="shared" si="5"/>
        <v>179.99</v>
      </c>
      <c r="H71" s="46">
        <f t="shared" si="3"/>
        <v>217.78790000000001</v>
      </c>
      <c r="I71" s="8">
        <v>10</v>
      </c>
    </row>
    <row r="72" spans="1:722" ht="29.25" customHeight="1" x14ac:dyDescent="0.3">
      <c r="A72" s="4" t="s">
        <v>146</v>
      </c>
      <c r="B72" s="4" t="s">
        <v>147</v>
      </c>
      <c r="C72" s="20">
        <v>8595179256973</v>
      </c>
      <c r="D72" s="10">
        <v>179.99</v>
      </c>
      <c r="E72" s="6">
        <v>21</v>
      </c>
      <c r="F72" s="11">
        <f t="shared" si="4"/>
        <v>217.78790000000001</v>
      </c>
      <c r="G72" s="46">
        <f t="shared" si="5"/>
        <v>179.99</v>
      </c>
      <c r="H72" s="46">
        <f t="shared" si="3"/>
        <v>217.78790000000001</v>
      </c>
      <c r="I72" s="8">
        <v>10</v>
      </c>
    </row>
    <row r="73" spans="1:722" ht="29.25" customHeight="1" x14ac:dyDescent="0.3">
      <c r="A73" s="9" t="s">
        <v>148</v>
      </c>
      <c r="B73" s="9" t="s">
        <v>149</v>
      </c>
      <c r="C73" s="7">
        <v>8595179256980</v>
      </c>
      <c r="D73" s="10">
        <v>179.99</v>
      </c>
      <c r="E73" s="6">
        <v>21</v>
      </c>
      <c r="F73" s="11">
        <f t="shared" si="4"/>
        <v>217.78790000000001</v>
      </c>
      <c r="G73" s="46">
        <f t="shared" si="5"/>
        <v>179.99</v>
      </c>
      <c r="H73" s="46">
        <f t="shared" si="3"/>
        <v>217.78790000000001</v>
      </c>
      <c r="I73" s="8">
        <v>10</v>
      </c>
    </row>
    <row r="74" spans="1:722" ht="29.25" customHeight="1" x14ac:dyDescent="0.3">
      <c r="A74" s="4" t="s">
        <v>150</v>
      </c>
      <c r="B74" s="4" t="s">
        <v>151</v>
      </c>
      <c r="C74" s="20">
        <v>8595179256942</v>
      </c>
      <c r="D74" s="10">
        <v>179.99</v>
      </c>
      <c r="E74" s="6">
        <v>21</v>
      </c>
      <c r="F74" s="11">
        <f t="shared" si="4"/>
        <v>217.78790000000001</v>
      </c>
      <c r="G74" s="46">
        <f t="shared" si="5"/>
        <v>179.99</v>
      </c>
      <c r="H74" s="46">
        <f t="shared" si="3"/>
        <v>217.78790000000001</v>
      </c>
      <c r="I74" s="8">
        <v>10</v>
      </c>
    </row>
    <row r="75" spans="1:722" s="21" customFormat="1" ht="29.25" customHeight="1" x14ac:dyDescent="0.3">
      <c r="A75" s="15" t="s">
        <v>152</v>
      </c>
      <c r="B75" s="9" t="s">
        <v>153</v>
      </c>
      <c r="C75" s="7">
        <v>8595179256997</v>
      </c>
      <c r="D75" s="10">
        <v>209.99</v>
      </c>
      <c r="E75" s="6">
        <v>21</v>
      </c>
      <c r="F75" s="11">
        <f t="shared" si="4"/>
        <v>254.08789999999999</v>
      </c>
      <c r="G75" s="46">
        <f t="shared" si="5"/>
        <v>209.99</v>
      </c>
      <c r="H75" s="46">
        <f t="shared" si="3"/>
        <v>254.08789999999999</v>
      </c>
      <c r="I75" s="8">
        <v>10</v>
      </c>
    </row>
    <row r="76" spans="1:722" s="21" customFormat="1" ht="29.25" customHeight="1" x14ac:dyDescent="0.3">
      <c r="A76" s="15" t="s">
        <v>154</v>
      </c>
      <c r="B76" s="9" t="s">
        <v>155</v>
      </c>
      <c r="C76" s="7">
        <v>8595179257000</v>
      </c>
      <c r="D76" s="10">
        <v>209.99</v>
      </c>
      <c r="E76" s="6">
        <v>21</v>
      </c>
      <c r="F76" s="11">
        <f t="shared" si="4"/>
        <v>254.08789999999999</v>
      </c>
      <c r="G76" s="46">
        <f t="shared" si="5"/>
        <v>209.99</v>
      </c>
      <c r="H76" s="46">
        <f t="shared" si="3"/>
        <v>254.08789999999999</v>
      </c>
      <c r="I76" s="8">
        <v>10</v>
      </c>
    </row>
    <row r="77" spans="1:722" s="21" customFormat="1" ht="29.25" customHeight="1" x14ac:dyDescent="0.3">
      <c r="A77" s="15" t="s">
        <v>156</v>
      </c>
      <c r="B77" s="9" t="s">
        <v>157</v>
      </c>
      <c r="C77" s="7">
        <v>8595179257017</v>
      </c>
      <c r="D77" s="10">
        <v>209.99</v>
      </c>
      <c r="E77" s="6">
        <v>21</v>
      </c>
      <c r="F77" s="11">
        <f t="shared" si="4"/>
        <v>254.08789999999999</v>
      </c>
      <c r="G77" s="46">
        <f t="shared" si="5"/>
        <v>209.99</v>
      </c>
      <c r="H77" s="46">
        <f t="shared" si="3"/>
        <v>254.08789999999999</v>
      </c>
      <c r="I77" s="8">
        <v>10</v>
      </c>
    </row>
    <row r="78" spans="1:722" s="21" customFormat="1" ht="29.25" customHeight="1" x14ac:dyDescent="0.3">
      <c r="A78" s="15" t="s">
        <v>158</v>
      </c>
      <c r="B78" s="9" t="s">
        <v>988</v>
      </c>
      <c r="C78" s="7">
        <v>8595179257024</v>
      </c>
      <c r="D78" s="10">
        <v>209.99</v>
      </c>
      <c r="E78" s="6">
        <v>21</v>
      </c>
      <c r="F78" s="11">
        <f t="shared" si="4"/>
        <v>254.08789999999999</v>
      </c>
      <c r="G78" s="46">
        <f t="shared" si="5"/>
        <v>209.99</v>
      </c>
      <c r="H78" s="46">
        <f t="shared" si="3"/>
        <v>254.08789999999999</v>
      </c>
      <c r="I78" s="8">
        <v>10</v>
      </c>
    </row>
    <row r="79" spans="1:722" ht="29.25" customHeight="1" x14ac:dyDescent="0.3">
      <c r="A79" s="15" t="s">
        <v>159</v>
      </c>
      <c r="B79" s="15" t="s">
        <v>160</v>
      </c>
      <c r="C79" s="7">
        <v>8595179262462</v>
      </c>
      <c r="D79" s="10">
        <v>239.99</v>
      </c>
      <c r="E79" s="6">
        <v>21</v>
      </c>
      <c r="F79" s="11">
        <f t="shared" si="4"/>
        <v>290.3879</v>
      </c>
      <c r="G79" s="46">
        <f t="shared" si="5"/>
        <v>239.99</v>
      </c>
      <c r="H79" s="46">
        <f t="shared" si="3"/>
        <v>290.3879</v>
      </c>
      <c r="I79" s="8">
        <v>10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  <c r="IS79" s="17"/>
      <c r="IT79" s="17"/>
      <c r="IU79" s="17"/>
      <c r="IV79" s="17"/>
      <c r="IW79" s="17"/>
      <c r="IX79" s="17"/>
      <c r="IY79" s="17"/>
      <c r="IZ79" s="17"/>
      <c r="JA79" s="17"/>
      <c r="JB79" s="17"/>
      <c r="JC79" s="17"/>
      <c r="JD79" s="17"/>
      <c r="JE79" s="17"/>
      <c r="JF79" s="17"/>
      <c r="JG79" s="17"/>
      <c r="JH79" s="17"/>
      <c r="JI79" s="17"/>
      <c r="JJ79" s="17"/>
      <c r="JK79" s="17"/>
      <c r="JL79" s="17"/>
      <c r="JM79" s="17"/>
      <c r="JN79" s="17"/>
      <c r="JO79" s="17"/>
      <c r="JP79" s="17"/>
      <c r="JQ79" s="17"/>
      <c r="JR79" s="17"/>
      <c r="JS79" s="17"/>
      <c r="JT79" s="17"/>
      <c r="JU79" s="17"/>
      <c r="JV79" s="17"/>
      <c r="JW79" s="17"/>
      <c r="JX79" s="17"/>
      <c r="JY79" s="17"/>
      <c r="JZ79" s="17"/>
      <c r="KA79" s="17"/>
      <c r="KB79" s="17"/>
      <c r="KC79" s="17"/>
      <c r="KD79" s="17"/>
      <c r="KE79" s="17"/>
      <c r="KF79" s="17"/>
      <c r="KG79" s="17"/>
      <c r="KH79" s="17"/>
      <c r="KI79" s="17"/>
      <c r="KJ79" s="17"/>
      <c r="KK79" s="17"/>
      <c r="KL79" s="17"/>
      <c r="KM79" s="17"/>
      <c r="KN79" s="17"/>
      <c r="KO79" s="17"/>
      <c r="KP79" s="17"/>
      <c r="KQ79" s="17"/>
      <c r="KR79" s="17"/>
      <c r="KS79" s="17"/>
      <c r="KT79" s="17"/>
      <c r="KU79" s="17"/>
      <c r="KV79" s="17"/>
      <c r="KW79" s="17"/>
      <c r="KX79" s="17"/>
      <c r="KY79" s="17"/>
      <c r="KZ79" s="17"/>
      <c r="LA79" s="17"/>
      <c r="LB79" s="17"/>
      <c r="LC79" s="17"/>
      <c r="LD79" s="17"/>
      <c r="LE79" s="17"/>
      <c r="LF79" s="17"/>
      <c r="LG79" s="17"/>
      <c r="LH79" s="17"/>
      <c r="LI79" s="17"/>
      <c r="LJ79" s="17"/>
      <c r="LK79" s="17"/>
      <c r="LL79" s="17"/>
      <c r="LM79" s="17"/>
      <c r="LN79" s="17"/>
      <c r="LO79" s="17"/>
      <c r="LP79" s="17"/>
      <c r="LQ79" s="17"/>
      <c r="LR79" s="17"/>
      <c r="LS79" s="17"/>
      <c r="LT79" s="17"/>
      <c r="LU79" s="17"/>
      <c r="LV79" s="17"/>
      <c r="LW79" s="17"/>
      <c r="LX79" s="17"/>
      <c r="LY79" s="17"/>
      <c r="LZ79" s="17"/>
      <c r="MA79" s="17"/>
      <c r="MB79" s="17"/>
      <c r="MC79" s="17"/>
      <c r="MD79" s="17"/>
      <c r="ME79" s="17"/>
      <c r="MF79" s="17"/>
      <c r="MG79" s="17"/>
      <c r="MH79" s="17"/>
      <c r="MI79" s="17"/>
      <c r="MJ79" s="17"/>
      <c r="MK79" s="17"/>
      <c r="ML79" s="17"/>
      <c r="MM79" s="17"/>
      <c r="MN79" s="17"/>
      <c r="MO79" s="17"/>
      <c r="MP79" s="17"/>
      <c r="MQ79" s="17"/>
      <c r="MR79" s="17"/>
      <c r="MS79" s="17"/>
      <c r="MT79" s="17"/>
      <c r="MU79" s="17"/>
      <c r="MV79" s="17"/>
      <c r="MW79" s="17"/>
      <c r="MX79" s="17"/>
      <c r="MY79" s="17"/>
      <c r="MZ79" s="17"/>
      <c r="NA79" s="17"/>
      <c r="NB79" s="17"/>
      <c r="NC79" s="17"/>
      <c r="ND79" s="17"/>
      <c r="NE79" s="17"/>
      <c r="NF79" s="17"/>
      <c r="NG79" s="17"/>
      <c r="NH79" s="17"/>
      <c r="NI79" s="17"/>
      <c r="NJ79" s="17"/>
      <c r="NK79" s="17"/>
      <c r="NL79" s="17"/>
      <c r="NM79" s="17"/>
      <c r="NN79" s="17"/>
      <c r="NO79" s="17"/>
      <c r="NP79" s="17"/>
      <c r="NQ79" s="17"/>
      <c r="NR79" s="17"/>
      <c r="NS79" s="17"/>
      <c r="NT79" s="17"/>
      <c r="NU79" s="17"/>
      <c r="NV79" s="17"/>
      <c r="NW79" s="17"/>
      <c r="NX79" s="17"/>
      <c r="NY79" s="17"/>
      <c r="NZ79" s="17"/>
      <c r="OA79" s="17"/>
      <c r="OB79" s="17"/>
      <c r="OC79" s="17"/>
      <c r="OD79" s="17"/>
      <c r="OE79" s="17"/>
      <c r="OF79" s="17"/>
      <c r="OG79" s="17"/>
      <c r="OH79" s="17"/>
      <c r="OI79" s="17"/>
      <c r="OJ79" s="17"/>
      <c r="OK79" s="17"/>
      <c r="OL79" s="17"/>
      <c r="OM79" s="17"/>
      <c r="ON79" s="17"/>
      <c r="OO79" s="17"/>
      <c r="OP79" s="17"/>
      <c r="OQ79" s="17"/>
      <c r="OR79" s="17"/>
      <c r="OS79" s="17"/>
      <c r="OT79" s="17"/>
      <c r="OU79" s="17"/>
      <c r="OV79" s="17"/>
      <c r="OW79" s="17"/>
      <c r="OX79" s="17"/>
      <c r="OY79" s="17"/>
      <c r="OZ79" s="17"/>
      <c r="PA79" s="17"/>
      <c r="PB79" s="17"/>
      <c r="PC79" s="17"/>
      <c r="PD79" s="17"/>
      <c r="PE79" s="17"/>
      <c r="PF79" s="17"/>
      <c r="PG79" s="17"/>
      <c r="PH79" s="17"/>
      <c r="PI79" s="17"/>
      <c r="PJ79" s="17"/>
      <c r="PK79" s="17"/>
      <c r="PL79" s="17"/>
      <c r="PM79" s="17"/>
      <c r="PN79" s="17"/>
      <c r="PO79" s="17"/>
      <c r="PP79" s="17"/>
      <c r="PQ79" s="17"/>
      <c r="PR79" s="17"/>
      <c r="PS79" s="17"/>
      <c r="PT79" s="17"/>
      <c r="PU79" s="17"/>
      <c r="PV79" s="17"/>
      <c r="PW79" s="17"/>
      <c r="PX79" s="17"/>
      <c r="PY79" s="17"/>
      <c r="PZ79" s="17"/>
      <c r="QA79" s="17"/>
      <c r="QB79" s="17"/>
      <c r="QC79" s="17"/>
      <c r="QD79" s="17"/>
      <c r="QE79" s="17"/>
      <c r="QF79" s="17"/>
      <c r="QG79" s="17"/>
      <c r="QH79" s="17"/>
      <c r="QI79" s="17"/>
      <c r="QJ79" s="17"/>
      <c r="QK79" s="17"/>
      <c r="QL79" s="17"/>
      <c r="QM79" s="17"/>
      <c r="QN79" s="17"/>
      <c r="QO79" s="17"/>
      <c r="QP79" s="17"/>
      <c r="QQ79" s="17"/>
      <c r="QR79" s="17"/>
      <c r="QS79" s="17"/>
      <c r="QT79" s="17"/>
      <c r="QU79" s="17"/>
      <c r="QV79" s="17"/>
      <c r="QW79" s="17"/>
      <c r="QX79" s="17"/>
      <c r="QY79" s="17"/>
      <c r="QZ79" s="17"/>
      <c r="RA79" s="17"/>
      <c r="RB79" s="17"/>
      <c r="RC79" s="17"/>
      <c r="RD79" s="17"/>
      <c r="RE79" s="17"/>
      <c r="RF79" s="17"/>
      <c r="RG79" s="17"/>
      <c r="RH79" s="17"/>
      <c r="RI79" s="17"/>
      <c r="RJ79" s="17"/>
      <c r="RK79" s="17"/>
      <c r="RL79" s="17"/>
      <c r="RM79" s="17"/>
      <c r="RN79" s="17"/>
      <c r="RO79" s="17"/>
      <c r="RP79" s="17"/>
      <c r="RQ79" s="17"/>
      <c r="RR79" s="17"/>
      <c r="RS79" s="17"/>
      <c r="RT79" s="17"/>
      <c r="RU79" s="17"/>
      <c r="RV79" s="17"/>
      <c r="RW79" s="17"/>
      <c r="RX79" s="17"/>
      <c r="RY79" s="17"/>
      <c r="RZ79" s="17"/>
      <c r="SA79" s="17"/>
      <c r="SB79" s="17"/>
      <c r="SC79" s="17"/>
      <c r="SD79" s="17"/>
      <c r="SE79" s="17"/>
      <c r="SF79" s="17"/>
      <c r="SG79" s="17"/>
      <c r="SH79" s="17"/>
      <c r="SI79" s="17"/>
      <c r="SJ79" s="17"/>
      <c r="SK79" s="17"/>
      <c r="SL79" s="17"/>
      <c r="SM79" s="17"/>
      <c r="SN79" s="17"/>
      <c r="SO79" s="17"/>
      <c r="SP79" s="17"/>
      <c r="SQ79" s="17"/>
      <c r="SR79" s="17"/>
      <c r="SS79" s="17"/>
      <c r="ST79" s="17"/>
      <c r="SU79" s="17"/>
      <c r="SV79" s="17"/>
      <c r="SW79" s="17"/>
      <c r="SX79" s="17"/>
      <c r="SY79" s="17"/>
      <c r="SZ79" s="17"/>
      <c r="TA79" s="17"/>
      <c r="TB79" s="17"/>
      <c r="TC79" s="17"/>
      <c r="TD79" s="17"/>
      <c r="TE79" s="17"/>
      <c r="TF79" s="17"/>
      <c r="TG79" s="17"/>
      <c r="TH79" s="17"/>
      <c r="TI79" s="17"/>
      <c r="TJ79" s="17"/>
      <c r="TK79" s="17"/>
      <c r="TL79" s="17"/>
      <c r="TM79" s="17"/>
      <c r="TN79" s="17"/>
      <c r="TO79" s="17"/>
      <c r="TP79" s="17"/>
      <c r="TQ79" s="17"/>
      <c r="TR79" s="17"/>
      <c r="TS79" s="17"/>
      <c r="TT79" s="17"/>
      <c r="TU79" s="17"/>
      <c r="TV79" s="17"/>
      <c r="TW79" s="17"/>
      <c r="TX79" s="17"/>
      <c r="TY79" s="17"/>
      <c r="TZ79" s="17"/>
      <c r="UA79" s="17"/>
      <c r="UB79" s="17"/>
      <c r="UC79" s="17"/>
      <c r="UD79" s="17"/>
      <c r="UE79" s="17"/>
      <c r="UF79" s="17"/>
      <c r="UG79" s="17"/>
      <c r="UH79" s="17"/>
      <c r="UI79" s="17"/>
      <c r="UJ79" s="17"/>
      <c r="UK79" s="17"/>
      <c r="UL79" s="17"/>
      <c r="UM79" s="17"/>
      <c r="UN79" s="17"/>
      <c r="UO79" s="17"/>
      <c r="UP79" s="17"/>
      <c r="UQ79" s="17"/>
      <c r="UR79" s="17"/>
      <c r="US79" s="17"/>
      <c r="UT79" s="17"/>
      <c r="UU79" s="17"/>
      <c r="UV79" s="17"/>
      <c r="UW79" s="17"/>
      <c r="UX79" s="17"/>
      <c r="UY79" s="17"/>
      <c r="UZ79" s="17"/>
      <c r="VA79" s="17"/>
      <c r="VB79" s="17"/>
      <c r="VC79" s="17"/>
      <c r="VD79" s="17"/>
      <c r="VE79" s="17"/>
      <c r="VF79" s="17"/>
      <c r="VG79" s="17"/>
      <c r="VH79" s="17"/>
      <c r="VI79" s="17"/>
      <c r="VJ79" s="17"/>
      <c r="VK79" s="17"/>
      <c r="VL79" s="17"/>
      <c r="VM79" s="17"/>
      <c r="VN79" s="17"/>
      <c r="VO79" s="17"/>
      <c r="VP79" s="17"/>
      <c r="VQ79" s="17"/>
      <c r="VR79" s="17"/>
      <c r="VS79" s="17"/>
      <c r="VT79" s="17"/>
      <c r="VU79" s="17"/>
      <c r="VV79" s="17"/>
      <c r="VW79" s="17"/>
      <c r="VX79" s="17"/>
      <c r="VY79" s="17"/>
      <c r="VZ79" s="17"/>
      <c r="WA79" s="17"/>
      <c r="WB79" s="17"/>
      <c r="WC79" s="17"/>
      <c r="WD79" s="17"/>
      <c r="WE79" s="17"/>
      <c r="WF79" s="17"/>
      <c r="WG79" s="17"/>
      <c r="WH79" s="17"/>
      <c r="WI79" s="17"/>
      <c r="WJ79" s="17"/>
      <c r="WK79" s="17"/>
      <c r="WL79" s="17"/>
      <c r="WM79" s="17"/>
      <c r="WN79" s="17"/>
      <c r="WO79" s="17"/>
      <c r="WP79" s="17"/>
      <c r="WQ79" s="17"/>
      <c r="WR79" s="17"/>
      <c r="WS79" s="17"/>
      <c r="WT79" s="17"/>
      <c r="WU79" s="17"/>
      <c r="WV79" s="17"/>
      <c r="WW79" s="17"/>
      <c r="WX79" s="17"/>
      <c r="WY79" s="17"/>
      <c r="WZ79" s="17"/>
      <c r="XA79" s="17"/>
      <c r="XB79" s="17"/>
      <c r="XC79" s="17"/>
      <c r="XD79" s="17"/>
      <c r="XE79" s="17"/>
      <c r="XF79" s="17"/>
      <c r="XG79" s="17"/>
      <c r="XH79" s="17"/>
      <c r="XI79" s="17"/>
      <c r="XJ79" s="17"/>
      <c r="XK79" s="17"/>
      <c r="XL79" s="17"/>
      <c r="XM79" s="17"/>
      <c r="XN79" s="17"/>
      <c r="XO79" s="17"/>
      <c r="XP79" s="17"/>
      <c r="XQ79" s="17"/>
      <c r="XR79" s="17"/>
      <c r="XS79" s="17"/>
      <c r="XT79" s="17"/>
      <c r="XU79" s="17"/>
      <c r="XV79" s="17"/>
      <c r="XW79" s="17"/>
      <c r="XX79" s="17"/>
      <c r="XY79" s="17"/>
      <c r="XZ79" s="17"/>
      <c r="YA79" s="17"/>
      <c r="YB79" s="17"/>
      <c r="YC79" s="17"/>
      <c r="YD79" s="17"/>
      <c r="YE79" s="17"/>
      <c r="YF79" s="17"/>
      <c r="YG79" s="17"/>
      <c r="YH79" s="17"/>
      <c r="YI79" s="17"/>
      <c r="YJ79" s="17"/>
      <c r="YK79" s="17"/>
      <c r="YL79" s="17"/>
      <c r="YM79" s="17"/>
      <c r="YN79" s="17"/>
      <c r="YO79" s="17"/>
      <c r="YP79" s="17"/>
      <c r="YQ79" s="17"/>
      <c r="YR79" s="17"/>
      <c r="YS79" s="17"/>
      <c r="YT79" s="17"/>
      <c r="YU79" s="17"/>
      <c r="YV79" s="17"/>
      <c r="YW79" s="17"/>
      <c r="YX79" s="17"/>
      <c r="YY79" s="17"/>
      <c r="YZ79" s="17"/>
      <c r="ZA79" s="17"/>
      <c r="ZB79" s="17"/>
      <c r="ZC79" s="17"/>
      <c r="ZD79" s="17"/>
      <c r="ZE79" s="17"/>
      <c r="ZF79" s="17"/>
      <c r="ZG79" s="17"/>
      <c r="ZH79" s="17"/>
      <c r="ZI79" s="17"/>
      <c r="ZJ79" s="17"/>
      <c r="ZK79" s="17"/>
      <c r="ZL79" s="17"/>
      <c r="ZM79" s="17"/>
      <c r="ZN79" s="17"/>
      <c r="ZO79" s="17"/>
      <c r="ZP79" s="17"/>
      <c r="ZQ79" s="17"/>
      <c r="ZR79" s="17"/>
      <c r="ZS79" s="17"/>
      <c r="ZT79" s="17"/>
      <c r="ZU79" s="17"/>
      <c r="ZV79" s="17"/>
      <c r="ZW79" s="17"/>
      <c r="ZX79" s="17"/>
      <c r="ZY79" s="17"/>
      <c r="ZZ79" s="17"/>
      <c r="AAA79" s="17"/>
      <c r="AAB79" s="17"/>
      <c r="AAC79" s="17"/>
      <c r="AAD79" s="17"/>
      <c r="AAE79" s="17"/>
      <c r="AAF79" s="17"/>
      <c r="AAG79" s="17"/>
      <c r="AAH79" s="17"/>
      <c r="AAI79" s="17"/>
      <c r="AAJ79" s="17"/>
      <c r="AAK79" s="17"/>
      <c r="AAL79" s="17"/>
      <c r="AAM79" s="17"/>
      <c r="AAN79" s="17"/>
      <c r="AAO79" s="17"/>
      <c r="AAP79" s="17"/>
      <c r="AAQ79" s="17"/>
      <c r="AAR79" s="17"/>
      <c r="AAS79" s="17"/>
      <c r="AAT79" s="17"/>
    </row>
    <row r="80" spans="1:722" ht="29.25" customHeight="1" x14ac:dyDescent="0.3">
      <c r="A80" s="15" t="s">
        <v>161</v>
      </c>
      <c r="B80" s="15" t="s">
        <v>162</v>
      </c>
      <c r="C80" s="7">
        <v>8595179262479</v>
      </c>
      <c r="D80" s="10">
        <v>239.99</v>
      </c>
      <c r="E80" s="6">
        <v>21</v>
      </c>
      <c r="F80" s="11">
        <f t="shared" si="4"/>
        <v>290.3879</v>
      </c>
      <c r="G80" s="46">
        <f t="shared" si="5"/>
        <v>239.99</v>
      </c>
      <c r="H80" s="46">
        <f t="shared" si="3"/>
        <v>290.3879</v>
      </c>
      <c r="I80" s="8">
        <v>10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  <c r="IS80" s="17"/>
      <c r="IT80" s="17"/>
      <c r="IU80" s="17"/>
      <c r="IV80" s="17"/>
      <c r="IW80" s="17"/>
      <c r="IX80" s="17"/>
      <c r="IY80" s="17"/>
      <c r="IZ80" s="17"/>
      <c r="JA80" s="17"/>
      <c r="JB80" s="17"/>
      <c r="JC80" s="17"/>
      <c r="JD80" s="17"/>
      <c r="JE80" s="17"/>
      <c r="JF80" s="17"/>
      <c r="JG80" s="17"/>
      <c r="JH80" s="17"/>
      <c r="JI80" s="17"/>
      <c r="JJ80" s="17"/>
      <c r="JK80" s="17"/>
      <c r="JL80" s="17"/>
      <c r="JM80" s="17"/>
      <c r="JN80" s="17"/>
      <c r="JO80" s="17"/>
      <c r="JP80" s="17"/>
      <c r="JQ80" s="17"/>
      <c r="JR80" s="17"/>
      <c r="JS80" s="17"/>
      <c r="JT80" s="17"/>
      <c r="JU80" s="17"/>
      <c r="JV80" s="17"/>
      <c r="JW80" s="17"/>
      <c r="JX80" s="17"/>
      <c r="JY80" s="17"/>
      <c r="JZ80" s="17"/>
      <c r="KA80" s="17"/>
      <c r="KB80" s="17"/>
      <c r="KC80" s="17"/>
      <c r="KD80" s="17"/>
      <c r="KE80" s="17"/>
      <c r="KF80" s="17"/>
      <c r="KG80" s="17"/>
      <c r="KH80" s="17"/>
      <c r="KI80" s="17"/>
      <c r="KJ80" s="17"/>
      <c r="KK80" s="17"/>
      <c r="KL80" s="17"/>
      <c r="KM80" s="17"/>
      <c r="KN80" s="17"/>
      <c r="KO80" s="17"/>
      <c r="KP80" s="17"/>
      <c r="KQ80" s="17"/>
      <c r="KR80" s="17"/>
      <c r="KS80" s="17"/>
      <c r="KT80" s="17"/>
      <c r="KU80" s="17"/>
      <c r="KV80" s="17"/>
      <c r="KW80" s="17"/>
      <c r="KX80" s="17"/>
      <c r="KY80" s="17"/>
      <c r="KZ80" s="17"/>
      <c r="LA80" s="17"/>
      <c r="LB80" s="17"/>
      <c r="LC80" s="17"/>
      <c r="LD80" s="17"/>
      <c r="LE80" s="17"/>
      <c r="LF80" s="17"/>
      <c r="LG80" s="17"/>
      <c r="LH80" s="17"/>
      <c r="LI80" s="17"/>
      <c r="LJ80" s="17"/>
      <c r="LK80" s="17"/>
      <c r="LL80" s="17"/>
      <c r="LM80" s="17"/>
      <c r="LN80" s="17"/>
      <c r="LO80" s="17"/>
      <c r="LP80" s="17"/>
      <c r="LQ80" s="17"/>
      <c r="LR80" s="17"/>
      <c r="LS80" s="17"/>
      <c r="LT80" s="17"/>
      <c r="LU80" s="17"/>
      <c r="LV80" s="17"/>
      <c r="LW80" s="17"/>
      <c r="LX80" s="17"/>
      <c r="LY80" s="17"/>
      <c r="LZ80" s="17"/>
      <c r="MA80" s="17"/>
      <c r="MB80" s="17"/>
      <c r="MC80" s="17"/>
      <c r="MD80" s="17"/>
      <c r="ME80" s="17"/>
      <c r="MF80" s="17"/>
      <c r="MG80" s="17"/>
      <c r="MH80" s="17"/>
      <c r="MI80" s="17"/>
      <c r="MJ80" s="17"/>
      <c r="MK80" s="17"/>
      <c r="ML80" s="17"/>
      <c r="MM80" s="17"/>
      <c r="MN80" s="17"/>
      <c r="MO80" s="17"/>
      <c r="MP80" s="17"/>
      <c r="MQ80" s="17"/>
      <c r="MR80" s="17"/>
      <c r="MS80" s="17"/>
      <c r="MT80" s="17"/>
      <c r="MU80" s="17"/>
      <c r="MV80" s="17"/>
      <c r="MW80" s="17"/>
      <c r="MX80" s="17"/>
      <c r="MY80" s="17"/>
      <c r="MZ80" s="17"/>
      <c r="NA80" s="17"/>
      <c r="NB80" s="17"/>
      <c r="NC80" s="17"/>
      <c r="ND80" s="17"/>
      <c r="NE80" s="17"/>
      <c r="NF80" s="17"/>
      <c r="NG80" s="17"/>
      <c r="NH80" s="17"/>
      <c r="NI80" s="17"/>
      <c r="NJ80" s="17"/>
      <c r="NK80" s="17"/>
      <c r="NL80" s="17"/>
      <c r="NM80" s="17"/>
      <c r="NN80" s="17"/>
      <c r="NO80" s="17"/>
      <c r="NP80" s="17"/>
      <c r="NQ80" s="17"/>
      <c r="NR80" s="17"/>
      <c r="NS80" s="17"/>
      <c r="NT80" s="17"/>
      <c r="NU80" s="17"/>
      <c r="NV80" s="17"/>
      <c r="NW80" s="17"/>
      <c r="NX80" s="17"/>
      <c r="NY80" s="17"/>
      <c r="NZ80" s="17"/>
      <c r="OA80" s="17"/>
      <c r="OB80" s="17"/>
      <c r="OC80" s="17"/>
      <c r="OD80" s="17"/>
      <c r="OE80" s="17"/>
      <c r="OF80" s="17"/>
      <c r="OG80" s="17"/>
      <c r="OH80" s="17"/>
      <c r="OI80" s="17"/>
      <c r="OJ80" s="17"/>
      <c r="OK80" s="17"/>
      <c r="OL80" s="17"/>
      <c r="OM80" s="17"/>
      <c r="ON80" s="17"/>
      <c r="OO80" s="17"/>
      <c r="OP80" s="17"/>
      <c r="OQ80" s="17"/>
      <c r="OR80" s="17"/>
      <c r="OS80" s="17"/>
      <c r="OT80" s="17"/>
      <c r="OU80" s="17"/>
      <c r="OV80" s="17"/>
      <c r="OW80" s="17"/>
      <c r="OX80" s="17"/>
      <c r="OY80" s="17"/>
      <c r="OZ80" s="17"/>
      <c r="PA80" s="17"/>
      <c r="PB80" s="17"/>
      <c r="PC80" s="17"/>
      <c r="PD80" s="17"/>
      <c r="PE80" s="17"/>
      <c r="PF80" s="17"/>
      <c r="PG80" s="17"/>
      <c r="PH80" s="17"/>
      <c r="PI80" s="17"/>
      <c r="PJ80" s="17"/>
      <c r="PK80" s="17"/>
      <c r="PL80" s="17"/>
      <c r="PM80" s="17"/>
      <c r="PN80" s="17"/>
      <c r="PO80" s="17"/>
      <c r="PP80" s="17"/>
      <c r="PQ80" s="17"/>
      <c r="PR80" s="17"/>
      <c r="PS80" s="17"/>
      <c r="PT80" s="17"/>
      <c r="PU80" s="17"/>
      <c r="PV80" s="17"/>
      <c r="PW80" s="17"/>
      <c r="PX80" s="17"/>
      <c r="PY80" s="17"/>
      <c r="PZ80" s="17"/>
      <c r="QA80" s="17"/>
      <c r="QB80" s="17"/>
      <c r="QC80" s="17"/>
      <c r="QD80" s="17"/>
      <c r="QE80" s="17"/>
      <c r="QF80" s="17"/>
      <c r="QG80" s="17"/>
      <c r="QH80" s="17"/>
      <c r="QI80" s="17"/>
      <c r="QJ80" s="17"/>
      <c r="QK80" s="17"/>
      <c r="QL80" s="17"/>
      <c r="QM80" s="17"/>
      <c r="QN80" s="17"/>
      <c r="QO80" s="17"/>
      <c r="QP80" s="17"/>
      <c r="QQ80" s="17"/>
      <c r="QR80" s="17"/>
      <c r="QS80" s="17"/>
      <c r="QT80" s="17"/>
      <c r="QU80" s="17"/>
      <c r="QV80" s="17"/>
      <c r="QW80" s="17"/>
      <c r="QX80" s="17"/>
      <c r="QY80" s="17"/>
      <c r="QZ80" s="17"/>
      <c r="RA80" s="17"/>
      <c r="RB80" s="17"/>
      <c r="RC80" s="17"/>
      <c r="RD80" s="17"/>
      <c r="RE80" s="17"/>
      <c r="RF80" s="17"/>
      <c r="RG80" s="17"/>
      <c r="RH80" s="17"/>
      <c r="RI80" s="17"/>
      <c r="RJ80" s="17"/>
      <c r="RK80" s="17"/>
      <c r="RL80" s="17"/>
      <c r="RM80" s="17"/>
      <c r="RN80" s="17"/>
      <c r="RO80" s="17"/>
      <c r="RP80" s="17"/>
      <c r="RQ80" s="17"/>
      <c r="RR80" s="17"/>
      <c r="RS80" s="17"/>
      <c r="RT80" s="17"/>
      <c r="RU80" s="17"/>
      <c r="RV80" s="17"/>
      <c r="RW80" s="17"/>
      <c r="RX80" s="17"/>
      <c r="RY80" s="17"/>
      <c r="RZ80" s="17"/>
      <c r="SA80" s="17"/>
      <c r="SB80" s="17"/>
      <c r="SC80" s="17"/>
      <c r="SD80" s="17"/>
      <c r="SE80" s="17"/>
      <c r="SF80" s="17"/>
      <c r="SG80" s="17"/>
      <c r="SH80" s="17"/>
      <c r="SI80" s="17"/>
      <c r="SJ80" s="17"/>
      <c r="SK80" s="17"/>
      <c r="SL80" s="17"/>
      <c r="SM80" s="17"/>
      <c r="SN80" s="17"/>
      <c r="SO80" s="17"/>
      <c r="SP80" s="17"/>
      <c r="SQ80" s="17"/>
      <c r="SR80" s="17"/>
      <c r="SS80" s="17"/>
      <c r="ST80" s="17"/>
      <c r="SU80" s="17"/>
      <c r="SV80" s="17"/>
      <c r="SW80" s="17"/>
      <c r="SX80" s="17"/>
      <c r="SY80" s="17"/>
      <c r="SZ80" s="17"/>
      <c r="TA80" s="17"/>
      <c r="TB80" s="17"/>
      <c r="TC80" s="17"/>
      <c r="TD80" s="17"/>
      <c r="TE80" s="17"/>
      <c r="TF80" s="17"/>
      <c r="TG80" s="17"/>
      <c r="TH80" s="17"/>
      <c r="TI80" s="17"/>
      <c r="TJ80" s="17"/>
      <c r="TK80" s="17"/>
      <c r="TL80" s="17"/>
      <c r="TM80" s="17"/>
      <c r="TN80" s="17"/>
      <c r="TO80" s="17"/>
      <c r="TP80" s="17"/>
      <c r="TQ80" s="17"/>
      <c r="TR80" s="17"/>
      <c r="TS80" s="17"/>
      <c r="TT80" s="17"/>
      <c r="TU80" s="17"/>
      <c r="TV80" s="17"/>
      <c r="TW80" s="17"/>
      <c r="TX80" s="17"/>
      <c r="TY80" s="17"/>
      <c r="TZ80" s="17"/>
      <c r="UA80" s="17"/>
      <c r="UB80" s="17"/>
      <c r="UC80" s="17"/>
      <c r="UD80" s="17"/>
      <c r="UE80" s="17"/>
      <c r="UF80" s="17"/>
      <c r="UG80" s="17"/>
      <c r="UH80" s="17"/>
      <c r="UI80" s="17"/>
      <c r="UJ80" s="17"/>
      <c r="UK80" s="17"/>
      <c r="UL80" s="17"/>
      <c r="UM80" s="17"/>
      <c r="UN80" s="17"/>
      <c r="UO80" s="17"/>
      <c r="UP80" s="17"/>
      <c r="UQ80" s="17"/>
      <c r="UR80" s="17"/>
      <c r="US80" s="17"/>
      <c r="UT80" s="17"/>
      <c r="UU80" s="17"/>
      <c r="UV80" s="17"/>
      <c r="UW80" s="17"/>
      <c r="UX80" s="17"/>
      <c r="UY80" s="17"/>
      <c r="UZ80" s="17"/>
      <c r="VA80" s="17"/>
      <c r="VB80" s="17"/>
      <c r="VC80" s="17"/>
      <c r="VD80" s="17"/>
      <c r="VE80" s="17"/>
      <c r="VF80" s="17"/>
      <c r="VG80" s="17"/>
      <c r="VH80" s="17"/>
      <c r="VI80" s="17"/>
      <c r="VJ80" s="17"/>
      <c r="VK80" s="17"/>
      <c r="VL80" s="17"/>
      <c r="VM80" s="17"/>
      <c r="VN80" s="17"/>
      <c r="VO80" s="17"/>
      <c r="VP80" s="17"/>
      <c r="VQ80" s="17"/>
      <c r="VR80" s="17"/>
      <c r="VS80" s="17"/>
      <c r="VT80" s="17"/>
      <c r="VU80" s="17"/>
      <c r="VV80" s="17"/>
      <c r="VW80" s="17"/>
      <c r="VX80" s="17"/>
      <c r="VY80" s="17"/>
      <c r="VZ80" s="17"/>
      <c r="WA80" s="17"/>
      <c r="WB80" s="17"/>
      <c r="WC80" s="17"/>
      <c r="WD80" s="17"/>
      <c r="WE80" s="17"/>
      <c r="WF80" s="17"/>
      <c r="WG80" s="17"/>
      <c r="WH80" s="17"/>
      <c r="WI80" s="17"/>
      <c r="WJ80" s="17"/>
      <c r="WK80" s="17"/>
      <c r="WL80" s="17"/>
      <c r="WM80" s="17"/>
      <c r="WN80" s="17"/>
      <c r="WO80" s="17"/>
      <c r="WP80" s="17"/>
      <c r="WQ80" s="17"/>
      <c r="WR80" s="17"/>
      <c r="WS80" s="17"/>
      <c r="WT80" s="17"/>
      <c r="WU80" s="17"/>
      <c r="WV80" s="17"/>
      <c r="WW80" s="17"/>
      <c r="WX80" s="17"/>
      <c r="WY80" s="17"/>
      <c r="WZ80" s="17"/>
      <c r="XA80" s="17"/>
      <c r="XB80" s="17"/>
      <c r="XC80" s="17"/>
      <c r="XD80" s="17"/>
      <c r="XE80" s="17"/>
      <c r="XF80" s="17"/>
      <c r="XG80" s="17"/>
      <c r="XH80" s="17"/>
      <c r="XI80" s="17"/>
      <c r="XJ80" s="17"/>
      <c r="XK80" s="17"/>
      <c r="XL80" s="17"/>
      <c r="XM80" s="17"/>
      <c r="XN80" s="17"/>
      <c r="XO80" s="17"/>
      <c r="XP80" s="17"/>
      <c r="XQ80" s="17"/>
      <c r="XR80" s="17"/>
      <c r="XS80" s="17"/>
      <c r="XT80" s="17"/>
      <c r="XU80" s="17"/>
      <c r="XV80" s="17"/>
      <c r="XW80" s="17"/>
      <c r="XX80" s="17"/>
      <c r="XY80" s="17"/>
      <c r="XZ80" s="17"/>
      <c r="YA80" s="17"/>
      <c r="YB80" s="17"/>
      <c r="YC80" s="17"/>
      <c r="YD80" s="17"/>
      <c r="YE80" s="17"/>
      <c r="YF80" s="17"/>
      <c r="YG80" s="17"/>
      <c r="YH80" s="17"/>
      <c r="YI80" s="17"/>
      <c r="YJ80" s="17"/>
      <c r="YK80" s="17"/>
      <c r="YL80" s="17"/>
      <c r="YM80" s="17"/>
      <c r="YN80" s="17"/>
      <c r="YO80" s="17"/>
      <c r="YP80" s="17"/>
      <c r="YQ80" s="17"/>
      <c r="YR80" s="17"/>
      <c r="YS80" s="17"/>
      <c r="YT80" s="17"/>
      <c r="YU80" s="17"/>
      <c r="YV80" s="17"/>
      <c r="YW80" s="17"/>
      <c r="YX80" s="17"/>
      <c r="YY80" s="17"/>
      <c r="YZ80" s="17"/>
      <c r="ZA80" s="17"/>
      <c r="ZB80" s="17"/>
      <c r="ZC80" s="17"/>
      <c r="ZD80" s="17"/>
      <c r="ZE80" s="17"/>
      <c r="ZF80" s="17"/>
      <c r="ZG80" s="17"/>
      <c r="ZH80" s="17"/>
      <c r="ZI80" s="17"/>
      <c r="ZJ80" s="17"/>
      <c r="ZK80" s="17"/>
      <c r="ZL80" s="17"/>
      <c r="ZM80" s="17"/>
      <c r="ZN80" s="17"/>
      <c r="ZO80" s="17"/>
      <c r="ZP80" s="17"/>
      <c r="ZQ80" s="17"/>
      <c r="ZR80" s="17"/>
      <c r="ZS80" s="17"/>
      <c r="ZT80" s="17"/>
      <c r="ZU80" s="17"/>
      <c r="ZV80" s="17"/>
      <c r="ZW80" s="17"/>
      <c r="ZX80" s="17"/>
      <c r="ZY80" s="17"/>
      <c r="ZZ80" s="17"/>
      <c r="AAA80" s="17"/>
      <c r="AAB80" s="17"/>
      <c r="AAC80" s="17"/>
      <c r="AAD80" s="17"/>
      <c r="AAE80" s="17"/>
      <c r="AAF80" s="17"/>
      <c r="AAG80" s="17"/>
      <c r="AAH80" s="17"/>
      <c r="AAI80" s="17"/>
      <c r="AAJ80" s="17"/>
      <c r="AAK80" s="17"/>
      <c r="AAL80" s="17"/>
      <c r="AAM80" s="17"/>
      <c r="AAN80" s="17"/>
      <c r="AAO80" s="17"/>
      <c r="AAP80" s="17"/>
      <c r="AAQ80" s="17"/>
      <c r="AAR80" s="17"/>
      <c r="AAS80" s="17"/>
      <c r="AAT80" s="17"/>
    </row>
    <row r="81" spans="1:9" ht="29.25" customHeight="1" x14ac:dyDescent="0.3">
      <c r="A81" s="9" t="s">
        <v>163</v>
      </c>
      <c r="B81" s="9" t="s">
        <v>164</v>
      </c>
      <c r="C81" s="7">
        <v>8595179257031</v>
      </c>
      <c r="D81" s="10">
        <v>169.99</v>
      </c>
      <c r="E81" s="6">
        <v>21</v>
      </c>
      <c r="F81" s="11">
        <f t="shared" si="4"/>
        <v>205.68790000000001</v>
      </c>
      <c r="G81" s="46">
        <f t="shared" si="5"/>
        <v>169.99</v>
      </c>
      <c r="H81" s="46">
        <f t="shared" si="3"/>
        <v>205.68790000000001</v>
      </c>
      <c r="I81" s="8">
        <v>10</v>
      </c>
    </row>
    <row r="82" spans="1:9" ht="29.25" customHeight="1" x14ac:dyDescent="0.3">
      <c r="A82" s="9" t="s">
        <v>165</v>
      </c>
      <c r="B82" s="9" t="s">
        <v>166</v>
      </c>
      <c r="C82" s="7">
        <v>8595179257048</v>
      </c>
      <c r="D82" s="10">
        <v>169.99</v>
      </c>
      <c r="E82" s="6">
        <v>21</v>
      </c>
      <c r="F82" s="11">
        <f t="shared" si="4"/>
        <v>205.68790000000001</v>
      </c>
      <c r="G82" s="46">
        <f t="shared" si="5"/>
        <v>169.99</v>
      </c>
      <c r="H82" s="46">
        <f t="shared" si="3"/>
        <v>205.68790000000001</v>
      </c>
      <c r="I82" s="8">
        <v>10</v>
      </c>
    </row>
    <row r="83" spans="1:9" ht="29.25" customHeight="1" x14ac:dyDescent="0.3">
      <c r="A83" s="9" t="s">
        <v>167</v>
      </c>
      <c r="B83" s="9" t="s">
        <v>168</v>
      </c>
      <c r="C83" s="7">
        <v>8595179257055</v>
      </c>
      <c r="D83" s="10">
        <v>169.99</v>
      </c>
      <c r="E83" s="6">
        <v>21</v>
      </c>
      <c r="F83" s="11">
        <f t="shared" si="4"/>
        <v>205.68790000000001</v>
      </c>
      <c r="G83" s="46">
        <f t="shared" si="5"/>
        <v>169.99</v>
      </c>
      <c r="H83" s="46">
        <f t="shared" si="3"/>
        <v>205.68790000000001</v>
      </c>
      <c r="I83" s="8">
        <v>10</v>
      </c>
    </row>
    <row r="84" spans="1:9" ht="29.25" customHeight="1" x14ac:dyDescent="0.3">
      <c r="A84" s="9" t="s">
        <v>169</v>
      </c>
      <c r="B84" s="9" t="s">
        <v>170</v>
      </c>
      <c r="C84" s="7">
        <v>8595179257062</v>
      </c>
      <c r="D84" s="10">
        <v>209.99</v>
      </c>
      <c r="E84" s="6">
        <v>21</v>
      </c>
      <c r="F84" s="11">
        <f t="shared" si="4"/>
        <v>254.08789999999999</v>
      </c>
      <c r="G84" s="46">
        <f t="shared" si="5"/>
        <v>209.99</v>
      </c>
      <c r="H84" s="46">
        <f t="shared" si="3"/>
        <v>254.08789999999999</v>
      </c>
      <c r="I84" s="8">
        <v>10</v>
      </c>
    </row>
    <row r="85" spans="1:9" ht="29.25" customHeight="1" x14ac:dyDescent="0.3">
      <c r="A85" s="9" t="s">
        <v>171</v>
      </c>
      <c r="B85" s="9" t="s">
        <v>172</v>
      </c>
      <c r="C85" s="7">
        <v>8595179257079</v>
      </c>
      <c r="D85" s="10">
        <v>209.99</v>
      </c>
      <c r="E85" s="6">
        <v>21</v>
      </c>
      <c r="F85" s="11">
        <f t="shared" si="4"/>
        <v>254.08789999999999</v>
      </c>
      <c r="G85" s="46">
        <f t="shared" si="5"/>
        <v>209.99</v>
      </c>
      <c r="H85" s="46">
        <f t="shared" si="3"/>
        <v>254.08789999999999</v>
      </c>
      <c r="I85" s="8">
        <v>10</v>
      </c>
    </row>
    <row r="86" spans="1:9" ht="29.25" customHeight="1" x14ac:dyDescent="0.3">
      <c r="A86" s="9" t="s">
        <v>173</v>
      </c>
      <c r="B86" s="9" t="s">
        <v>174</v>
      </c>
      <c r="C86" s="7">
        <v>8595179257086</v>
      </c>
      <c r="D86" s="10">
        <v>209.99</v>
      </c>
      <c r="E86" s="6">
        <v>21</v>
      </c>
      <c r="F86" s="11">
        <f t="shared" si="4"/>
        <v>254.08789999999999</v>
      </c>
      <c r="G86" s="46">
        <f t="shared" si="5"/>
        <v>209.99</v>
      </c>
      <c r="H86" s="46">
        <f t="shared" si="3"/>
        <v>254.08789999999999</v>
      </c>
      <c r="I86" s="8">
        <v>10</v>
      </c>
    </row>
    <row r="87" spans="1:9" ht="29.25" customHeight="1" x14ac:dyDescent="0.3">
      <c r="A87" s="9" t="s">
        <v>175</v>
      </c>
      <c r="B87" s="9" t="s">
        <v>176</v>
      </c>
      <c r="C87" s="7">
        <v>8595179257093</v>
      </c>
      <c r="D87" s="10">
        <v>179.99</v>
      </c>
      <c r="E87" s="6">
        <v>21</v>
      </c>
      <c r="F87" s="11">
        <f t="shared" si="4"/>
        <v>217.78790000000001</v>
      </c>
      <c r="G87" s="46">
        <f t="shared" si="5"/>
        <v>179.99</v>
      </c>
      <c r="H87" s="46">
        <f t="shared" si="3"/>
        <v>217.78790000000001</v>
      </c>
      <c r="I87" s="8">
        <v>10</v>
      </c>
    </row>
    <row r="88" spans="1:9" ht="29.25" customHeight="1" x14ac:dyDescent="0.3">
      <c r="A88" s="9" t="s">
        <v>177</v>
      </c>
      <c r="B88" s="9" t="s">
        <v>178</v>
      </c>
      <c r="C88" s="7">
        <v>8595179257109</v>
      </c>
      <c r="D88" s="10">
        <v>179.99</v>
      </c>
      <c r="E88" s="6">
        <v>21</v>
      </c>
      <c r="F88" s="11">
        <f t="shared" si="4"/>
        <v>217.78790000000001</v>
      </c>
      <c r="G88" s="46">
        <f t="shared" si="5"/>
        <v>179.99</v>
      </c>
      <c r="H88" s="46">
        <f t="shared" si="3"/>
        <v>217.78790000000001</v>
      </c>
      <c r="I88" s="8">
        <v>10</v>
      </c>
    </row>
    <row r="89" spans="1:9" ht="29.25" customHeight="1" x14ac:dyDescent="0.3">
      <c r="A89" s="9" t="s">
        <v>179</v>
      </c>
      <c r="B89" s="9" t="s">
        <v>180</v>
      </c>
      <c r="C89" s="7">
        <v>8595179257116</v>
      </c>
      <c r="D89" s="10">
        <v>179.99</v>
      </c>
      <c r="E89" s="6">
        <v>21</v>
      </c>
      <c r="F89" s="11">
        <f t="shared" si="4"/>
        <v>217.78790000000001</v>
      </c>
      <c r="G89" s="46">
        <f t="shared" si="5"/>
        <v>179.99</v>
      </c>
      <c r="H89" s="46">
        <f t="shared" si="3"/>
        <v>217.78790000000001</v>
      </c>
      <c r="I89" s="8">
        <v>10</v>
      </c>
    </row>
    <row r="90" spans="1:9" ht="29.25" customHeight="1" x14ac:dyDescent="0.3">
      <c r="A90" s="9" t="s">
        <v>181</v>
      </c>
      <c r="B90" s="9" t="s">
        <v>182</v>
      </c>
      <c r="C90" s="7">
        <v>8595179257123</v>
      </c>
      <c r="D90" s="10">
        <v>179.99</v>
      </c>
      <c r="E90" s="6">
        <v>21</v>
      </c>
      <c r="F90" s="11">
        <f t="shared" si="4"/>
        <v>217.78790000000001</v>
      </c>
      <c r="G90" s="46">
        <f t="shared" si="5"/>
        <v>179.99</v>
      </c>
      <c r="H90" s="46">
        <f t="shared" si="3"/>
        <v>217.78790000000001</v>
      </c>
      <c r="I90" s="8">
        <v>10</v>
      </c>
    </row>
    <row r="91" spans="1:9" ht="29.25" customHeight="1" x14ac:dyDescent="0.3">
      <c r="A91" s="9" t="s">
        <v>183</v>
      </c>
      <c r="B91" s="9" t="s">
        <v>184</v>
      </c>
      <c r="C91" s="7">
        <v>8595179257130</v>
      </c>
      <c r="D91" s="10">
        <v>179.99</v>
      </c>
      <c r="E91" s="6">
        <v>21</v>
      </c>
      <c r="F91" s="11">
        <f t="shared" si="4"/>
        <v>217.78790000000001</v>
      </c>
      <c r="G91" s="46">
        <f t="shared" si="5"/>
        <v>179.99</v>
      </c>
      <c r="H91" s="46">
        <f t="shared" si="3"/>
        <v>217.78790000000001</v>
      </c>
      <c r="I91" s="8">
        <v>10</v>
      </c>
    </row>
    <row r="92" spans="1:9" ht="29.25" customHeight="1" x14ac:dyDescent="0.3">
      <c r="A92" s="9" t="s">
        <v>185</v>
      </c>
      <c r="B92" s="9" t="s">
        <v>186</v>
      </c>
      <c r="C92" s="7">
        <v>8595179257147</v>
      </c>
      <c r="D92" s="10">
        <v>179.99</v>
      </c>
      <c r="E92" s="6">
        <v>21</v>
      </c>
      <c r="F92" s="11">
        <f t="shared" si="4"/>
        <v>217.78790000000001</v>
      </c>
      <c r="G92" s="46">
        <f t="shared" si="5"/>
        <v>179.99</v>
      </c>
      <c r="H92" s="46">
        <f t="shared" si="3"/>
        <v>217.78790000000001</v>
      </c>
      <c r="I92" s="8">
        <v>10</v>
      </c>
    </row>
    <row r="93" spans="1:9" ht="29.25" customHeight="1" x14ac:dyDescent="0.3">
      <c r="A93" s="9" t="s">
        <v>187</v>
      </c>
      <c r="B93" s="9" t="s">
        <v>188</v>
      </c>
      <c r="C93" s="7">
        <v>8595179257154</v>
      </c>
      <c r="D93" s="10">
        <v>179.99</v>
      </c>
      <c r="E93" s="6">
        <v>21</v>
      </c>
      <c r="F93" s="11">
        <f t="shared" si="4"/>
        <v>217.78790000000001</v>
      </c>
      <c r="G93" s="46">
        <f t="shared" si="5"/>
        <v>179.99</v>
      </c>
      <c r="H93" s="46">
        <f t="shared" si="3"/>
        <v>217.78790000000001</v>
      </c>
      <c r="I93" s="8">
        <v>10</v>
      </c>
    </row>
    <row r="94" spans="1:9" ht="29.25" customHeight="1" x14ac:dyDescent="0.3">
      <c r="A94" s="9" t="s">
        <v>189</v>
      </c>
      <c r="B94" s="9" t="s">
        <v>190</v>
      </c>
      <c r="C94" s="7">
        <v>8595179257161</v>
      </c>
      <c r="D94" s="10">
        <v>179.99</v>
      </c>
      <c r="E94" s="6">
        <v>21</v>
      </c>
      <c r="F94" s="11">
        <f t="shared" si="4"/>
        <v>217.78790000000001</v>
      </c>
      <c r="G94" s="46">
        <f t="shared" si="5"/>
        <v>179.99</v>
      </c>
      <c r="H94" s="46">
        <f t="shared" si="3"/>
        <v>217.78790000000001</v>
      </c>
      <c r="I94" s="8">
        <v>10</v>
      </c>
    </row>
    <row r="95" spans="1:9" ht="29.25" customHeight="1" x14ac:dyDescent="0.3">
      <c r="A95" s="9" t="s">
        <v>191</v>
      </c>
      <c r="B95" s="9" t="s">
        <v>192</v>
      </c>
      <c r="C95" s="7">
        <v>8595179257178</v>
      </c>
      <c r="D95" s="10">
        <v>179.99</v>
      </c>
      <c r="E95" s="6">
        <v>21</v>
      </c>
      <c r="F95" s="11">
        <f t="shared" si="4"/>
        <v>217.78790000000001</v>
      </c>
      <c r="G95" s="46">
        <f t="shared" si="5"/>
        <v>179.99</v>
      </c>
      <c r="H95" s="46">
        <f t="shared" si="3"/>
        <v>217.78790000000001</v>
      </c>
      <c r="I95" s="8">
        <v>10</v>
      </c>
    </row>
    <row r="96" spans="1:9" ht="29.25" customHeight="1" x14ac:dyDescent="0.3">
      <c r="A96" s="9" t="s">
        <v>193</v>
      </c>
      <c r="B96" s="9" t="s">
        <v>194</v>
      </c>
      <c r="C96" s="7">
        <v>8595179257185</v>
      </c>
      <c r="D96" s="10">
        <v>179.99</v>
      </c>
      <c r="E96" s="6">
        <v>21</v>
      </c>
      <c r="F96" s="11">
        <f t="shared" si="4"/>
        <v>217.78790000000001</v>
      </c>
      <c r="G96" s="46">
        <f t="shared" si="5"/>
        <v>179.99</v>
      </c>
      <c r="H96" s="46">
        <f t="shared" si="3"/>
        <v>217.78790000000001</v>
      </c>
      <c r="I96" s="8">
        <v>10</v>
      </c>
    </row>
    <row r="97" spans="1:9" ht="29.25" customHeight="1" x14ac:dyDescent="0.3">
      <c r="A97" s="9" t="s">
        <v>195</v>
      </c>
      <c r="B97" s="9" t="s">
        <v>196</v>
      </c>
      <c r="C97" s="7">
        <v>8595179257192</v>
      </c>
      <c r="D97" s="10">
        <v>179.99</v>
      </c>
      <c r="E97" s="6">
        <v>21</v>
      </c>
      <c r="F97" s="11">
        <f t="shared" si="4"/>
        <v>217.78790000000001</v>
      </c>
      <c r="G97" s="46">
        <f t="shared" si="5"/>
        <v>179.99</v>
      </c>
      <c r="H97" s="46">
        <f t="shared" si="3"/>
        <v>217.78790000000001</v>
      </c>
      <c r="I97" s="8">
        <v>10</v>
      </c>
    </row>
    <row r="98" spans="1:9" ht="29.25" customHeight="1" x14ac:dyDescent="0.3">
      <c r="A98" s="22" t="s">
        <v>197</v>
      </c>
      <c r="B98" s="22" t="s">
        <v>198</v>
      </c>
      <c r="C98" s="7">
        <v>8595179257505</v>
      </c>
      <c r="D98" s="10">
        <v>179.99</v>
      </c>
      <c r="E98" s="6">
        <v>21</v>
      </c>
      <c r="F98" s="11">
        <f t="shared" si="4"/>
        <v>217.78790000000001</v>
      </c>
      <c r="G98" s="46">
        <f t="shared" si="5"/>
        <v>179.99</v>
      </c>
      <c r="H98" s="46">
        <f t="shared" si="3"/>
        <v>217.78790000000001</v>
      </c>
      <c r="I98" s="8">
        <v>10</v>
      </c>
    </row>
    <row r="99" spans="1:9" ht="29.25" customHeight="1" x14ac:dyDescent="0.3">
      <c r="A99" s="22" t="s">
        <v>199</v>
      </c>
      <c r="B99" s="22" t="s">
        <v>200</v>
      </c>
      <c r="C99" s="7">
        <v>8595179257512</v>
      </c>
      <c r="D99" s="10">
        <v>179.99</v>
      </c>
      <c r="E99" s="6">
        <v>21</v>
      </c>
      <c r="F99" s="11">
        <f t="shared" si="4"/>
        <v>217.78790000000001</v>
      </c>
      <c r="G99" s="46">
        <f t="shared" si="5"/>
        <v>179.99</v>
      </c>
      <c r="H99" s="46">
        <f t="shared" si="3"/>
        <v>217.78790000000001</v>
      </c>
      <c r="I99" s="8">
        <v>10</v>
      </c>
    </row>
    <row r="100" spans="1:9" ht="29.25" customHeight="1" x14ac:dyDescent="0.3">
      <c r="A100" s="18" t="s">
        <v>201</v>
      </c>
      <c r="B100" s="18" t="s">
        <v>202</v>
      </c>
      <c r="C100" s="7">
        <v>8595179257208</v>
      </c>
      <c r="D100" s="10">
        <v>214.99</v>
      </c>
      <c r="E100" s="6">
        <v>21</v>
      </c>
      <c r="F100" s="11">
        <f t="shared" si="4"/>
        <v>260.1379</v>
      </c>
      <c r="G100" s="46">
        <f t="shared" si="5"/>
        <v>214.99</v>
      </c>
      <c r="H100" s="46">
        <f t="shared" si="3"/>
        <v>260.1379</v>
      </c>
      <c r="I100" s="8">
        <v>10</v>
      </c>
    </row>
    <row r="101" spans="1:9" ht="29.25" customHeight="1" x14ac:dyDescent="0.3">
      <c r="A101" s="18" t="s">
        <v>203</v>
      </c>
      <c r="B101" s="18" t="s">
        <v>204</v>
      </c>
      <c r="C101" s="7">
        <v>8595179257215</v>
      </c>
      <c r="D101" s="10">
        <v>214.99</v>
      </c>
      <c r="E101" s="6">
        <v>21</v>
      </c>
      <c r="F101" s="11">
        <f t="shared" si="4"/>
        <v>260.1379</v>
      </c>
      <c r="G101" s="46">
        <f t="shared" si="5"/>
        <v>214.99</v>
      </c>
      <c r="H101" s="46">
        <f t="shared" si="3"/>
        <v>260.1379</v>
      </c>
      <c r="I101" s="8">
        <v>10</v>
      </c>
    </row>
    <row r="102" spans="1:9" ht="29.25" customHeight="1" x14ac:dyDescent="0.3">
      <c r="A102" s="18" t="s">
        <v>205</v>
      </c>
      <c r="B102" s="18" t="s">
        <v>206</v>
      </c>
      <c r="C102" s="7">
        <v>8595179257222</v>
      </c>
      <c r="D102" s="10">
        <v>214.99</v>
      </c>
      <c r="E102" s="6">
        <v>21</v>
      </c>
      <c r="F102" s="11">
        <f t="shared" si="4"/>
        <v>260.1379</v>
      </c>
      <c r="G102" s="46">
        <f t="shared" si="5"/>
        <v>214.99</v>
      </c>
      <c r="H102" s="46">
        <f t="shared" si="3"/>
        <v>260.1379</v>
      </c>
      <c r="I102" s="8">
        <v>10</v>
      </c>
    </row>
    <row r="103" spans="1:9" ht="29.25" customHeight="1" x14ac:dyDescent="0.3">
      <c r="A103" s="18" t="s">
        <v>207</v>
      </c>
      <c r="B103" s="18" t="s">
        <v>208</v>
      </c>
      <c r="C103" s="7">
        <v>8595179257239</v>
      </c>
      <c r="D103" s="10">
        <v>214.99</v>
      </c>
      <c r="E103" s="6">
        <v>21</v>
      </c>
      <c r="F103" s="11">
        <f t="shared" si="4"/>
        <v>260.1379</v>
      </c>
      <c r="G103" s="46">
        <f t="shared" si="5"/>
        <v>214.99</v>
      </c>
      <c r="H103" s="46">
        <f t="shared" si="3"/>
        <v>260.1379</v>
      </c>
      <c r="I103" s="8">
        <v>10</v>
      </c>
    </row>
    <row r="104" spans="1:9" ht="29.25" customHeight="1" x14ac:dyDescent="0.3">
      <c r="A104" s="18" t="s">
        <v>209</v>
      </c>
      <c r="B104" s="18" t="s">
        <v>210</v>
      </c>
      <c r="C104" s="7">
        <v>8595179257246</v>
      </c>
      <c r="D104" s="10">
        <v>214.99</v>
      </c>
      <c r="E104" s="6">
        <v>21</v>
      </c>
      <c r="F104" s="11">
        <f t="shared" si="4"/>
        <v>260.1379</v>
      </c>
      <c r="G104" s="46">
        <f t="shared" si="5"/>
        <v>214.99</v>
      </c>
      <c r="H104" s="46">
        <f t="shared" si="3"/>
        <v>260.1379</v>
      </c>
      <c r="I104" s="8">
        <v>10</v>
      </c>
    </row>
    <row r="105" spans="1:9" ht="29.25" customHeight="1" x14ac:dyDescent="0.3">
      <c r="A105" s="18" t="s">
        <v>211</v>
      </c>
      <c r="B105" s="18" t="s">
        <v>212</v>
      </c>
      <c r="C105" s="7">
        <v>8595179257253</v>
      </c>
      <c r="D105" s="10">
        <v>214.99</v>
      </c>
      <c r="E105" s="6">
        <v>21</v>
      </c>
      <c r="F105" s="11">
        <f t="shared" si="4"/>
        <v>260.1379</v>
      </c>
      <c r="G105" s="46">
        <f t="shared" si="5"/>
        <v>214.99</v>
      </c>
      <c r="H105" s="46">
        <f t="shared" si="3"/>
        <v>260.1379</v>
      </c>
      <c r="I105" s="8">
        <v>10</v>
      </c>
    </row>
    <row r="106" spans="1:9" ht="29.25" customHeight="1" x14ac:dyDescent="0.3">
      <c r="A106" s="18" t="s">
        <v>213</v>
      </c>
      <c r="B106" s="18" t="s">
        <v>214</v>
      </c>
      <c r="C106" s="7">
        <v>8595179257260</v>
      </c>
      <c r="D106" s="10">
        <v>239.99</v>
      </c>
      <c r="E106" s="6">
        <v>21</v>
      </c>
      <c r="F106" s="11">
        <f t="shared" si="4"/>
        <v>290.3879</v>
      </c>
      <c r="G106" s="46">
        <f t="shared" si="5"/>
        <v>239.99</v>
      </c>
      <c r="H106" s="46">
        <f t="shared" si="3"/>
        <v>290.3879</v>
      </c>
      <c r="I106" s="8">
        <v>10</v>
      </c>
    </row>
    <row r="107" spans="1:9" ht="29.25" customHeight="1" x14ac:dyDescent="0.3">
      <c r="A107" s="18" t="s">
        <v>215</v>
      </c>
      <c r="B107" s="18" t="s">
        <v>216</v>
      </c>
      <c r="C107" s="7">
        <v>8595179257277</v>
      </c>
      <c r="D107" s="10">
        <v>239.99</v>
      </c>
      <c r="E107" s="6">
        <v>21</v>
      </c>
      <c r="F107" s="11">
        <f t="shared" si="4"/>
        <v>290.3879</v>
      </c>
      <c r="G107" s="46">
        <f t="shared" si="5"/>
        <v>239.99</v>
      </c>
      <c r="H107" s="46">
        <f t="shared" si="3"/>
        <v>290.3879</v>
      </c>
      <c r="I107" s="8">
        <v>10</v>
      </c>
    </row>
    <row r="108" spans="1:9" ht="29.25" customHeight="1" x14ac:dyDescent="0.3">
      <c r="A108" s="18" t="s">
        <v>217</v>
      </c>
      <c r="B108" s="18" t="s">
        <v>218</v>
      </c>
      <c r="C108" s="7">
        <v>8595179257284</v>
      </c>
      <c r="D108" s="10">
        <v>239.99</v>
      </c>
      <c r="E108" s="6">
        <v>21</v>
      </c>
      <c r="F108" s="11">
        <f t="shared" si="4"/>
        <v>290.3879</v>
      </c>
      <c r="G108" s="46">
        <f t="shared" si="5"/>
        <v>239.99</v>
      </c>
      <c r="H108" s="46">
        <f t="shared" si="3"/>
        <v>290.3879</v>
      </c>
      <c r="I108" s="8">
        <v>10</v>
      </c>
    </row>
    <row r="109" spans="1:9" ht="29.25" customHeight="1" x14ac:dyDescent="0.3">
      <c r="A109" s="18" t="s">
        <v>219</v>
      </c>
      <c r="B109" s="18" t="s">
        <v>220</v>
      </c>
      <c r="C109" s="7">
        <v>8595179257291</v>
      </c>
      <c r="D109" s="10">
        <v>239.99</v>
      </c>
      <c r="E109" s="6">
        <v>21</v>
      </c>
      <c r="F109" s="11">
        <f t="shared" si="4"/>
        <v>290.3879</v>
      </c>
      <c r="G109" s="46">
        <f t="shared" si="5"/>
        <v>239.99</v>
      </c>
      <c r="H109" s="46">
        <f t="shared" si="3"/>
        <v>290.3879</v>
      </c>
      <c r="I109" s="8">
        <v>10</v>
      </c>
    </row>
    <row r="110" spans="1:9" ht="29.25" customHeight="1" x14ac:dyDescent="0.3">
      <c r="A110" s="18" t="s">
        <v>221</v>
      </c>
      <c r="B110" s="18" t="s">
        <v>222</v>
      </c>
      <c r="C110" s="7">
        <v>8595179257307</v>
      </c>
      <c r="D110" s="10">
        <v>239.99</v>
      </c>
      <c r="E110" s="6">
        <v>21</v>
      </c>
      <c r="F110" s="11">
        <f t="shared" si="4"/>
        <v>290.3879</v>
      </c>
      <c r="G110" s="46">
        <f t="shared" si="5"/>
        <v>239.99</v>
      </c>
      <c r="H110" s="46">
        <f t="shared" si="3"/>
        <v>290.3879</v>
      </c>
      <c r="I110" s="8">
        <v>10</v>
      </c>
    </row>
    <row r="111" spans="1:9" ht="29.25" customHeight="1" x14ac:dyDescent="0.3">
      <c r="A111" s="18" t="s">
        <v>223</v>
      </c>
      <c r="B111" s="18" t="s">
        <v>224</v>
      </c>
      <c r="C111" s="7">
        <v>8595179257314</v>
      </c>
      <c r="D111" s="10">
        <v>239.99</v>
      </c>
      <c r="E111" s="6">
        <v>21</v>
      </c>
      <c r="F111" s="11">
        <f t="shared" si="4"/>
        <v>290.3879</v>
      </c>
      <c r="G111" s="46">
        <f t="shared" si="5"/>
        <v>239.99</v>
      </c>
      <c r="H111" s="46">
        <f t="shared" si="3"/>
        <v>290.3879</v>
      </c>
      <c r="I111" s="8">
        <v>10</v>
      </c>
    </row>
    <row r="112" spans="1:9" ht="29.25" customHeight="1" x14ac:dyDescent="0.3">
      <c r="A112" s="18" t="s">
        <v>225</v>
      </c>
      <c r="B112" s="18" t="s">
        <v>226</v>
      </c>
      <c r="C112" s="7">
        <v>8595179257321</v>
      </c>
      <c r="D112" s="10">
        <v>239.99</v>
      </c>
      <c r="E112" s="6">
        <v>21</v>
      </c>
      <c r="F112" s="11">
        <f t="shared" si="4"/>
        <v>290.3879</v>
      </c>
      <c r="G112" s="46">
        <f t="shared" si="5"/>
        <v>239.99</v>
      </c>
      <c r="H112" s="46">
        <f t="shared" si="3"/>
        <v>290.3879</v>
      </c>
      <c r="I112" s="8">
        <v>10</v>
      </c>
    </row>
    <row r="113" spans="1:9" ht="29.25" customHeight="1" x14ac:dyDescent="0.3">
      <c r="A113" s="18" t="s">
        <v>227</v>
      </c>
      <c r="B113" s="9" t="s">
        <v>228</v>
      </c>
      <c r="C113" s="7">
        <v>8595179256881</v>
      </c>
      <c r="D113" s="10">
        <v>239.99</v>
      </c>
      <c r="E113" s="6">
        <v>21</v>
      </c>
      <c r="F113" s="11">
        <f t="shared" si="4"/>
        <v>290.3879</v>
      </c>
      <c r="G113" s="46">
        <f t="shared" si="5"/>
        <v>239.99</v>
      </c>
      <c r="H113" s="46">
        <f t="shared" si="3"/>
        <v>290.3879</v>
      </c>
      <c r="I113" s="8">
        <v>10</v>
      </c>
    </row>
    <row r="114" spans="1:9" ht="29.25" customHeight="1" x14ac:dyDescent="0.3">
      <c r="A114" s="18" t="s">
        <v>229</v>
      </c>
      <c r="B114" s="9" t="s">
        <v>230</v>
      </c>
      <c r="C114" s="7">
        <v>8595179256898</v>
      </c>
      <c r="D114" s="10">
        <v>239.99</v>
      </c>
      <c r="E114" s="6">
        <v>21</v>
      </c>
      <c r="F114" s="11">
        <f t="shared" si="4"/>
        <v>290.3879</v>
      </c>
      <c r="G114" s="46">
        <f t="shared" si="5"/>
        <v>239.99</v>
      </c>
      <c r="H114" s="46">
        <f t="shared" si="3"/>
        <v>290.3879</v>
      </c>
      <c r="I114" s="8">
        <v>10</v>
      </c>
    </row>
    <row r="115" spans="1:9" ht="29.25" customHeight="1" x14ac:dyDescent="0.3">
      <c r="A115" s="9" t="s">
        <v>231</v>
      </c>
      <c r="B115" s="9" t="s">
        <v>232</v>
      </c>
      <c r="C115" s="7">
        <v>8595179257338</v>
      </c>
      <c r="D115" s="10">
        <v>239.99</v>
      </c>
      <c r="E115" s="6">
        <v>21</v>
      </c>
      <c r="F115" s="11">
        <f t="shared" si="4"/>
        <v>290.3879</v>
      </c>
      <c r="G115" s="46">
        <f t="shared" si="5"/>
        <v>239.99</v>
      </c>
      <c r="H115" s="46">
        <f t="shared" si="3"/>
        <v>290.3879</v>
      </c>
      <c r="I115" s="8">
        <v>10</v>
      </c>
    </row>
    <row r="116" spans="1:9" ht="29.25" customHeight="1" x14ac:dyDescent="0.3">
      <c r="A116" s="9" t="s">
        <v>233</v>
      </c>
      <c r="B116" s="9" t="s">
        <v>234</v>
      </c>
      <c r="C116" s="7">
        <v>8595179257345</v>
      </c>
      <c r="D116" s="10">
        <v>239.99</v>
      </c>
      <c r="E116" s="6">
        <v>21</v>
      </c>
      <c r="F116" s="11">
        <f t="shared" si="4"/>
        <v>290.3879</v>
      </c>
      <c r="G116" s="46">
        <f t="shared" si="5"/>
        <v>239.99</v>
      </c>
      <c r="H116" s="46">
        <f t="shared" si="3"/>
        <v>290.3879</v>
      </c>
      <c r="I116" s="8">
        <v>10</v>
      </c>
    </row>
    <row r="117" spans="1:9" ht="29.25" customHeight="1" x14ac:dyDescent="0.3">
      <c r="A117" s="9" t="s">
        <v>235</v>
      </c>
      <c r="B117" s="9" t="s">
        <v>236</v>
      </c>
      <c r="C117" s="7">
        <v>8595179257352</v>
      </c>
      <c r="D117" s="10">
        <v>239.99</v>
      </c>
      <c r="E117" s="6">
        <v>21</v>
      </c>
      <c r="F117" s="11">
        <f t="shared" si="4"/>
        <v>290.3879</v>
      </c>
      <c r="G117" s="46">
        <f t="shared" si="5"/>
        <v>239.99</v>
      </c>
      <c r="H117" s="46">
        <f t="shared" si="3"/>
        <v>290.3879</v>
      </c>
      <c r="I117" s="8">
        <v>10</v>
      </c>
    </row>
    <row r="118" spans="1:9" ht="29.25" customHeight="1" x14ac:dyDescent="0.3">
      <c r="A118" s="9" t="s">
        <v>237</v>
      </c>
      <c r="B118" s="9" t="s">
        <v>238</v>
      </c>
      <c r="C118" s="7">
        <v>8595179257369</v>
      </c>
      <c r="D118" s="10">
        <v>239.99</v>
      </c>
      <c r="E118" s="6">
        <v>21</v>
      </c>
      <c r="F118" s="11">
        <f t="shared" si="4"/>
        <v>290.3879</v>
      </c>
      <c r="G118" s="46">
        <f t="shared" si="5"/>
        <v>239.99</v>
      </c>
      <c r="H118" s="46">
        <f t="shared" si="3"/>
        <v>290.3879</v>
      </c>
      <c r="I118" s="8">
        <v>10</v>
      </c>
    </row>
    <row r="119" spans="1:9" ht="29.25" customHeight="1" x14ac:dyDescent="0.3">
      <c r="A119" s="9" t="s">
        <v>239</v>
      </c>
      <c r="B119" s="9" t="s">
        <v>240</v>
      </c>
      <c r="C119" s="7">
        <v>8595179257376</v>
      </c>
      <c r="D119" s="10">
        <v>239.99</v>
      </c>
      <c r="E119" s="6">
        <v>21</v>
      </c>
      <c r="F119" s="11">
        <f t="shared" si="4"/>
        <v>290.3879</v>
      </c>
      <c r="G119" s="46">
        <f t="shared" si="5"/>
        <v>239.99</v>
      </c>
      <c r="H119" s="46">
        <f t="shared" si="3"/>
        <v>290.3879</v>
      </c>
      <c r="I119" s="8">
        <v>10</v>
      </c>
    </row>
    <row r="120" spans="1:9" ht="29.25" customHeight="1" x14ac:dyDescent="0.3">
      <c r="A120" s="9" t="s">
        <v>241</v>
      </c>
      <c r="B120" s="9" t="s">
        <v>242</v>
      </c>
      <c r="C120" s="7">
        <v>8595179257383</v>
      </c>
      <c r="D120" s="10">
        <v>239.99</v>
      </c>
      <c r="E120" s="6">
        <v>21</v>
      </c>
      <c r="F120" s="11">
        <f t="shared" si="4"/>
        <v>290.3879</v>
      </c>
      <c r="G120" s="46">
        <f t="shared" si="5"/>
        <v>239.99</v>
      </c>
      <c r="H120" s="46">
        <f t="shared" si="3"/>
        <v>290.3879</v>
      </c>
      <c r="I120" s="8">
        <v>10</v>
      </c>
    </row>
    <row r="121" spans="1:9" ht="29.25" customHeight="1" x14ac:dyDescent="0.3">
      <c r="A121" s="9" t="s">
        <v>243</v>
      </c>
      <c r="B121" s="9" t="s">
        <v>244</v>
      </c>
      <c r="C121" s="7">
        <v>8595179257390</v>
      </c>
      <c r="D121" s="10">
        <v>239.99</v>
      </c>
      <c r="E121" s="6">
        <v>21</v>
      </c>
      <c r="F121" s="11">
        <f t="shared" si="4"/>
        <v>290.3879</v>
      </c>
      <c r="G121" s="46">
        <f t="shared" si="5"/>
        <v>239.99</v>
      </c>
      <c r="H121" s="46">
        <f t="shared" si="3"/>
        <v>290.3879</v>
      </c>
      <c r="I121" s="8">
        <v>10</v>
      </c>
    </row>
    <row r="122" spans="1:9" ht="29.25" customHeight="1" x14ac:dyDescent="0.3">
      <c r="A122" s="9" t="s">
        <v>245</v>
      </c>
      <c r="B122" s="9" t="s">
        <v>246</v>
      </c>
      <c r="C122" s="7">
        <v>8595179257406</v>
      </c>
      <c r="D122" s="10">
        <v>239.99</v>
      </c>
      <c r="E122" s="6">
        <v>21</v>
      </c>
      <c r="F122" s="11">
        <f t="shared" si="4"/>
        <v>290.3879</v>
      </c>
      <c r="G122" s="46">
        <f t="shared" si="5"/>
        <v>239.99</v>
      </c>
      <c r="H122" s="46">
        <f t="shared" si="3"/>
        <v>290.3879</v>
      </c>
      <c r="I122" s="8">
        <v>10</v>
      </c>
    </row>
    <row r="123" spans="1:9" ht="29.25" customHeight="1" x14ac:dyDescent="0.3">
      <c r="A123" s="9" t="s">
        <v>247</v>
      </c>
      <c r="B123" s="9" t="s">
        <v>248</v>
      </c>
      <c r="C123" s="7">
        <v>8595179257413</v>
      </c>
      <c r="D123" s="10">
        <v>239.99</v>
      </c>
      <c r="E123" s="6">
        <v>21</v>
      </c>
      <c r="F123" s="11">
        <f t="shared" si="4"/>
        <v>290.3879</v>
      </c>
      <c r="G123" s="46">
        <f t="shared" si="5"/>
        <v>239.99</v>
      </c>
      <c r="H123" s="46">
        <f t="shared" si="3"/>
        <v>290.3879</v>
      </c>
      <c r="I123" s="8">
        <v>10</v>
      </c>
    </row>
    <row r="124" spans="1:9" ht="29.25" customHeight="1" x14ac:dyDescent="0.3">
      <c r="A124" s="9" t="s">
        <v>249</v>
      </c>
      <c r="B124" s="9" t="s">
        <v>250</v>
      </c>
      <c r="C124" s="7">
        <v>8595179257420</v>
      </c>
      <c r="D124" s="10">
        <v>239.99</v>
      </c>
      <c r="E124" s="6">
        <v>21</v>
      </c>
      <c r="F124" s="11">
        <f t="shared" si="4"/>
        <v>290.3879</v>
      </c>
      <c r="G124" s="46">
        <f t="shared" si="5"/>
        <v>239.99</v>
      </c>
      <c r="H124" s="46">
        <f t="shared" si="3"/>
        <v>290.3879</v>
      </c>
      <c r="I124" s="8">
        <v>10</v>
      </c>
    </row>
    <row r="125" spans="1:9" ht="29.25" customHeight="1" x14ac:dyDescent="0.3">
      <c r="A125" s="9" t="s">
        <v>251</v>
      </c>
      <c r="B125" s="9" t="s">
        <v>252</v>
      </c>
      <c r="C125" s="7">
        <v>8595179257437</v>
      </c>
      <c r="D125" s="10">
        <v>239.99</v>
      </c>
      <c r="E125" s="6">
        <v>21</v>
      </c>
      <c r="F125" s="11">
        <f t="shared" si="4"/>
        <v>290.3879</v>
      </c>
      <c r="G125" s="46">
        <f t="shared" si="5"/>
        <v>239.99</v>
      </c>
      <c r="H125" s="46">
        <f t="shared" si="3"/>
        <v>290.3879</v>
      </c>
      <c r="I125" s="8">
        <v>10</v>
      </c>
    </row>
    <row r="126" spans="1:9" ht="29.25" customHeight="1" x14ac:dyDescent="0.3">
      <c r="A126" s="9" t="s">
        <v>253</v>
      </c>
      <c r="B126" s="9" t="s">
        <v>254</v>
      </c>
      <c r="C126" s="7">
        <v>8595179257475</v>
      </c>
      <c r="D126" s="10">
        <v>259.99</v>
      </c>
      <c r="E126" s="6">
        <v>21</v>
      </c>
      <c r="F126" s="11">
        <f t="shared" si="4"/>
        <v>314.58789999999999</v>
      </c>
      <c r="G126" s="46">
        <f t="shared" si="5"/>
        <v>259.99</v>
      </c>
      <c r="H126" s="46">
        <f t="shared" si="3"/>
        <v>314.58789999999999</v>
      </c>
      <c r="I126" s="8">
        <v>10</v>
      </c>
    </row>
    <row r="127" spans="1:9" ht="29.25" customHeight="1" x14ac:dyDescent="0.3">
      <c r="A127" s="9" t="s">
        <v>255</v>
      </c>
      <c r="B127" s="9" t="s">
        <v>256</v>
      </c>
      <c r="C127" s="7">
        <v>8595179257482</v>
      </c>
      <c r="D127" s="10">
        <v>259.99</v>
      </c>
      <c r="E127" s="6">
        <v>21</v>
      </c>
      <c r="F127" s="11">
        <f t="shared" si="4"/>
        <v>314.58789999999999</v>
      </c>
      <c r="G127" s="46">
        <f t="shared" si="5"/>
        <v>259.99</v>
      </c>
      <c r="H127" s="46">
        <f t="shared" si="3"/>
        <v>314.58789999999999</v>
      </c>
      <c r="I127" s="8">
        <v>10</v>
      </c>
    </row>
    <row r="128" spans="1:9" ht="29.25" customHeight="1" x14ac:dyDescent="0.3">
      <c r="A128" s="9" t="s">
        <v>257</v>
      </c>
      <c r="B128" s="9" t="s">
        <v>258</v>
      </c>
      <c r="C128" s="7">
        <v>8595179257499</v>
      </c>
      <c r="D128" s="10">
        <v>124.99</v>
      </c>
      <c r="E128" s="6">
        <v>21</v>
      </c>
      <c r="F128" s="11">
        <f t="shared" si="4"/>
        <v>151.2379</v>
      </c>
      <c r="G128" s="46">
        <f t="shared" si="5"/>
        <v>124.99</v>
      </c>
      <c r="H128" s="46">
        <f t="shared" si="3"/>
        <v>151.2379</v>
      </c>
      <c r="I128" s="8">
        <v>1</v>
      </c>
    </row>
    <row r="129" spans="1:9" ht="29.25" customHeight="1" x14ac:dyDescent="0.3">
      <c r="A129" s="9" t="s">
        <v>259</v>
      </c>
      <c r="B129" s="18" t="s">
        <v>260</v>
      </c>
      <c r="C129" s="7">
        <v>8595179256836</v>
      </c>
      <c r="D129" s="10">
        <v>369.99</v>
      </c>
      <c r="E129" s="6">
        <v>21</v>
      </c>
      <c r="F129" s="11">
        <f t="shared" si="4"/>
        <v>447.68790000000001</v>
      </c>
      <c r="G129" s="46">
        <f t="shared" si="5"/>
        <v>369.99</v>
      </c>
      <c r="H129" s="46">
        <f t="shared" si="3"/>
        <v>447.68790000000001</v>
      </c>
      <c r="I129" s="8">
        <v>1</v>
      </c>
    </row>
    <row r="130" spans="1:9" ht="29.25" customHeight="1" x14ac:dyDescent="0.3">
      <c r="A130" s="4" t="s">
        <v>261</v>
      </c>
      <c r="B130" s="19" t="s">
        <v>262</v>
      </c>
      <c r="C130" s="20">
        <v>8595179262189</v>
      </c>
      <c r="D130" s="10">
        <v>369.99</v>
      </c>
      <c r="E130" s="6">
        <v>21</v>
      </c>
      <c r="F130" s="11">
        <f t="shared" si="4"/>
        <v>447.68790000000001</v>
      </c>
      <c r="G130" s="46">
        <f t="shared" si="5"/>
        <v>369.99</v>
      </c>
      <c r="H130" s="46">
        <f t="shared" si="3"/>
        <v>447.68790000000001</v>
      </c>
      <c r="I130" s="8">
        <v>1</v>
      </c>
    </row>
    <row r="131" spans="1:9" ht="29.25" customHeight="1" x14ac:dyDescent="0.3">
      <c r="A131" s="9" t="s">
        <v>263</v>
      </c>
      <c r="B131" s="9" t="s">
        <v>264</v>
      </c>
      <c r="C131" s="7">
        <v>8595179256843</v>
      </c>
      <c r="D131" s="10">
        <v>369.99</v>
      </c>
      <c r="E131" s="6">
        <v>21</v>
      </c>
      <c r="F131" s="11">
        <f t="shared" si="4"/>
        <v>447.68790000000001</v>
      </c>
      <c r="G131" s="46">
        <f t="shared" si="5"/>
        <v>369.99</v>
      </c>
      <c r="H131" s="46">
        <f>G131*1.21</f>
        <v>447.68790000000001</v>
      </c>
      <c r="I131" s="8">
        <v>1</v>
      </c>
    </row>
    <row r="132" spans="1:9" ht="29.25" customHeight="1" x14ac:dyDescent="0.3">
      <c r="A132" s="9" t="s">
        <v>265</v>
      </c>
      <c r="B132" s="9" t="s">
        <v>266</v>
      </c>
      <c r="C132" s="7">
        <v>8595179256850</v>
      </c>
      <c r="D132" s="10">
        <v>369.99</v>
      </c>
      <c r="E132" s="6">
        <v>21</v>
      </c>
      <c r="F132" s="11">
        <f t="shared" ref="F132:F195" si="6">D132*1.21</f>
        <v>447.68790000000001</v>
      </c>
      <c r="G132" s="46">
        <f t="shared" ref="G132:G195" si="7">D132*$N$2</f>
        <v>369.99</v>
      </c>
      <c r="H132" s="46">
        <f t="shared" ref="H132:H140" si="8">G132*1.21</f>
        <v>447.68790000000001</v>
      </c>
      <c r="I132" s="8">
        <v>1</v>
      </c>
    </row>
    <row r="133" spans="1:9" ht="29.25" customHeight="1" x14ac:dyDescent="0.3">
      <c r="A133" s="9" t="s">
        <v>267</v>
      </c>
      <c r="B133" s="9" t="s">
        <v>268</v>
      </c>
      <c r="C133" s="7">
        <v>8595179256867</v>
      </c>
      <c r="D133" s="10">
        <v>369.99</v>
      </c>
      <c r="E133" s="6">
        <v>21</v>
      </c>
      <c r="F133" s="11">
        <f t="shared" si="6"/>
        <v>447.68790000000001</v>
      </c>
      <c r="G133" s="46">
        <f t="shared" si="7"/>
        <v>369.99</v>
      </c>
      <c r="H133" s="46">
        <f t="shared" si="8"/>
        <v>447.68790000000001</v>
      </c>
      <c r="I133" s="8">
        <v>1</v>
      </c>
    </row>
    <row r="134" spans="1:9" ht="29.25" customHeight="1" x14ac:dyDescent="0.3">
      <c r="A134" s="9" t="s">
        <v>269</v>
      </c>
      <c r="B134" s="9" t="s">
        <v>270</v>
      </c>
      <c r="C134" s="7">
        <v>8595179256874</v>
      </c>
      <c r="D134" s="10">
        <v>369.99</v>
      </c>
      <c r="E134" s="6">
        <v>21</v>
      </c>
      <c r="F134" s="11">
        <f t="shared" si="6"/>
        <v>447.68790000000001</v>
      </c>
      <c r="G134" s="46">
        <f t="shared" si="7"/>
        <v>369.99</v>
      </c>
      <c r="H134" s="46">
        <f t="shared" si="8"/>
        <v>447.68790000000001</v>
      </c>
      <c r="I134" s="8">
        <v>1</v>
      </c>
    </row>
    <row r="135" spans="1:9" s="21" customFormat="1" ht="29.25" customHeight="1" x14ac:dyDescent="0.3">
      <c r="A135" s="15" t="s">
        <v>271</v>
      </c>
      <c r="B135" s="9" t="s">
        <v>272</v>
      </c>
      <c r="C135" s="7">
        <v>8595179257543</v>
      </c>
      <c r="D135" s="10">
        <v>199.99</v>
      </c>
      <c r="E135" s="6">
        <v>21</v>
      </c>
      <c r="F135" s="11">
        <f t="shared" si="6"/>
        <v>241.9879</v>
      </c>
      <c r="G135" s="46">
        <f t="shared" si="7"/>
        <v>199.99</v>
      </c>
      <c r="H135" s="46">
        <f t="shared" si="8"/>
        <v>241.9879</v>
      </c>
      <c r="I135" s="8">
        <v>10</v>
      </c>
    </row>
    <row r="136" spans="1:9" s="21" customFormat="1" ht="29.25" customHeight="1" x14ac:dyDescent="0.3">
      <c r="A136" s="15" t="s">
        <v>273</v>
      </c>
      <c r="B136" s="9" t="s">
        <v>274</v>
      </c>
      <c r="C136" s="7">
        <v>8595179257550</v>
      </c>
      <c r="D136" s="10">
        <v>199.99</v>
      </c>
      <c r="E136" s="6">
        <v>21</v>
      </c>
      <c r="F136" s="11">
        <f t="shared" si="6"/>
        <v>241.9879</v>
      </c>
      <c r="G136" s="46">
        <f t="shared" si="7"/>
        <v>199.99</v>
      </c>
      <c r="H136" s="46">
        <f t="shared" si="8"/>
        <v>241.9879</v>
      </c>
      <c r="I136" s="8">
        <v>10</v>
      </c>
    </row>
    <row r="137" spans="1:9" s="21" customFormat="1" ht="29.25" customHeight="1" x14ac:dyDescent="0.3">
      <c r="A137" s="15" t="s">
        <v>275</v>
      </c>
      <c r="B137" s="9" t="s">
        <v>276</v>
      </c>
      <c r="C137" s="7">
        <v>8595179257567</v>
      </c>
      <c r="D137" s="10">
        <v>199.99</v>
      </c>
      <c r="E137" s="6">
        <v>21</v>
      </c>
      <c r="F137" s="11">
        <f t="shared" si="6"/>
        <v>241.9879</v>
      </c>
      <c r="G137" s="46">
        <f t="shared" si="7"/>
        <v>199.99</v>
      </c>
      <c r="H137" s="46">
        <f t="shared" si="8"/>
        <v>241.9879</v>
      </c>
      <c r="I137" s="8">
        <v>10</v>
      </c>
    </row>
    <row r="138" spans="1:9" s="21" customFormat="1" ht="29.25" customHeight="1" x14ac:dyDescent="0.3">
      <c r="A138" s="15" t="s">
        <v>277</v>
      </c>
      <c r="B138" s="9" t="s">
        <v>278</v>
      </c>
      <c r="C138" s="7">
        <v>8595179257574</v>
      </c>
      <c r="D138" s="10">
        <v>199.99</v>
      </c>
      <c r="E138" s="6">
        <v>21</v>
      </c>
      <c r="F138" s="11">
        <f t="shared" si="6"/>
        <v>241.9879</v>
      </c>
      <c r="G138" s="46">
        <f t="shared" si="7"/>
        <v>199.99</v>
      </c>
      <c r="H138" s="46">
        <f t="shared" si="8"/>
        <v>241.9879</v>
      </c>
      <c r="I138" s="8">
        <v>10</v>
      </c>
    </row>
    <row r="139" spans="1:9" s="21" customFormat="1" ht="29.25" customHeight="1" x14ac:dyDescent="0.3">
      <c r="A139" s="16" t="s">
        <v>279</v>
      </c>
      <c r="B139" s="18" t="s">
        <v>280</v>
      </c>
      <c r="C139" s="7">
        <v>8595179257581</v>
      </c>
      <c r="D139" s="10">
        <v>224.99</v>
      </c>
      <c r="E139" s="6">
        <v>21</v>
      </c>
      <c r="F139" s="11">
        <f t="shared" si="6"/>
        <v>272.23790000000002</v>
      </c>
      <c r="G139" s="46">
        <f t="shared" si="7"/>
        <v>224.99</v>
      </c>
      <c r="H139" s="46">
        <f t="shared" si="8"/>
        <v>272.23790000000002</v>
      </c>
      <c r="I139" s="8">
        <v>10</v>
      </c>
    </row>
    <row r="140" spans="1:9" s="21" customFormat="1" ht="29.25" customHeight="1" x14ac:dyDescent="0.3">
      <c r="A140" s="16" t="s">
        <v>281</v>
      </c>
      <c r="B140" s="18" t="s">
        <v>282</v>
      </c>
      <c r="C140" s="7">
        <v>8595179257598</v>
      </c>
      <c r="D140" s="10">
        <v>224.99</v>
      </c>
      <c r="E140" s="6">
        <v>21</v>
      </c>
      <c r="F140" s="11">
        <f t="shared" si="6"/>
        <v>272.23790000000002</v>
      </c>
      <c r="G140" s="46">
        <f t="shared" si="7"/>
        <v>224.99</v>
      </c>
      <c r="H140" s="46">
        <f t="shared" si="8"/>
        <v>272.23790000000002</v>
      </c>
      <c r="I140" s="8">
        <v>10</v>
      </c>
    </row>
    <row r="141" spans="1:9" s="21" customFormat="1" ht="29.25" customHeight="1" x14ac:dyDescent="0.3">
      <c r="A141" s="16" t="s">
        <v>283</v>
      </c>
      <c r="B141" s="18" t="s">
        <v>284</v>
      </c>
      <c r="C141" s="7">
        <v>8595179257604</v>
      </c>
      <c r="D141" s="10">
        <v>224.99</v>
      </c>
      <c r="E141" s="6">
        <v>21</v>
      </c>
      <c r="F141" s="11">
        <f t="shared" si="6"/>
        <v>272.23790000000002</v>
      </c>
      <c r="G141" s="46">
        <f t="shared" si="7"/>
        <v>224.99</v>
      </c>
      <c r="H141" s="46">
        <f>G141*1.21</f>
        <v>272.23790000000002</v>
      </c>
      <c r="I141" s="8">
        <v>10</v>
      </c>
    </row>
    <row r="142" spans="1:9" s="21" customFormat="1" ht="29.25" customHeight="1" x14ac:dyDescent="0.3">
      <c r="A142" s="16" t="s">
        <v>285</v>
      </c>
      <c r="B142" s="18" t="s">
        <v>286</v>
      </c>
      <c r="C142" s="7">
        <v>8595179257611</v>
      </c>
      <c r="D142" s="10">
        <v>224.99</v>
      </c>
      <c r="E142" s="6">
        <v>21</v>
      </c>
      <c r="F142" s="11">
        <f t="shared" si="6"/>
        <v>272.23790000000002</v>
      </c>
      <c r="G142" s="46">
        <f t="shared" si="7"/>
        <v>224.99</v>
      </c>
      <c r="H142" s="46">
        <f t="shared" ref="H142:H154" si="9">G142*1.21</f>
        <v>272.23790000000002</v>
      </c>
      <c r="I142" s="8">
        <v>10</v>
      </c>
    </row>
    <row r="143" spans="1:9" s="21" customFormat="1" ht="29.25" customHeight="1" x14ac:dyDescent="0.3">
      <c r="A143" s="18" t="s">
        <v>287</v>
      </c>
      <c r="B143" s="18" t="s">
        <v>288</v>
      </c>
      <c r="C143" s="7">
        <v>8595179257628</v>
      </c>
      <c r="D143" s="10">
        <v>199.99</v>
      </c>
      <c r="E143" s="6">
        <v>21</v>
      </c>
      <c r="F143" s="11">
        <f t="shared" si="6"/>
        <v>241.9879</v>
      </c>
      <c r="G143" s="46">
        <f t="shared" si="7"/>
        <v>199.99</v>
      </c>
      <c r="H143" s="46">
        <f t="shared" si="9"/>
        <v>241.9879</v>
      </c>
      <c r="I143" s="8">
        <v>10</v>
      </c>
    </row>
    <row r="144" spans="1:9" s="21" customFormat="1" ht="29.25" customHeight="1" x14ac:dyDescent="0.3">
      <c r="A144" s="18" t="s">
        <v>289</v>
      </c>
      <c r="B144" s="18" t="s">
        <v>290</v>
      </c>
      <c r="C144" s="7">
        <v>8595179257635</v>
      </c>
      <c r="D144" s="10">
        <v>199.99</v>
      </c>
      <c r="E144" s="6">
        <v>21</v>
      </c>
      <c r="F144" s="11">
        <f t="shared" si="6"/>
        <v>241.9879</v>
      </c>
      <c r="G144" s="46">
        <f t="shared" si="7"/>
        <v>199.99</v>
      </c>
      <c r="H144" s="46">
        <f t="shared" si="9"/>
        <v>241.9879</v>
      </c>
      <c r="I144" s="8">
        <v>10</v>
      </c>
    </row>
    <row r="145" spans="1:9" s="21" customFormat="1" ht="29.25" customHeight="1" x14ac:dyDescent="0.3">
      <c r="A145" s="18" t="s">
        <v>291</v>
      </c>
      <c r="B145" s="18" t="s">
        <v>292</v>
      </c>
      <c r="C145" s="7">
        <v>8595179257642</v>
      </c>
      <c r="D145" s="10">
        <v>199.99</v>
      </c>
      <c r="E145" s="6">
        <v>21</v>
      </c>
      <c r="F145" s="11">
        <f t="shared" si="6"/>
        <v>241.9879</v>
      </c>
      <c r="G145" s="46">
        <f t="shared" si="7"/>
        <v>199.99</v>
      </c>
      <c r="H145" s="46">
        <f t="shared" si="9"/>
        <v>241.9879</v>
      </c>
      <c r="I145" s="8">
        <v>10</v>
      </c>
    </row>
    <row r="146" spans="1:9" ht="29.25" customHeight="1" x14ac:dyDescent="0.3">
      <c r="A146" s="18" t="s">
        <v>293</v>
      </c>
      <c r="B146" s="18" t="s">
        <v>294</v>
      </c>
      <c r="C146" s="7">
        <v>8595179257659</v>
      </c>
      <c r="D146" s="10">
        <v>169.99</v>
      </c>
      <c r="E146" s="6">
        <v>21</v>
      </c>
      <c r="F146" s="11">
        <f t="shared" si="6"/>
        <v>205.68790000000001</v>
      </c>
      <c r="G146" s="46">
        <f t="shared" si="7"/>
        <v>169.99</v>
      </c>
      <c r="H146" s="46">
        <f t="shared" si="9"/>
        <v>205.68790000000001</v>
      </c>
      <c r="I146" s="8">
        <v>10</v>
      </c>
    </row>
    <row r="147" spans="1:9" ht="29.25" customHeight="1" x14ac:dyDescent="0.3">
      <c r="A147" s="18" t="s">
        <v>295</v>
      </c>
      <c r="B147" s="18" t="s">
        <v>296</v>
      </c>
      <c r="C147" s="7">
        <v>8595179257666</v>
      </c>
      <c r="D147" s="10">
        <v>169.99</v>
      </c>
      <c r="E147" s="6">
        <v>21</v>
      </c>
      <c r="F147" s="11">
        <f t="shared" si="6"/>
        <v>205.68790000000001</v>
      </c>
      <c r="G147" s="46">
        <f t="shared" si="7"/>
        <v>169.99</v>
      </c>
      <c r="H147" s="46">
        <f t="shared" si="9"/>
        <v>205.68790000000001</v>
      </c>
      <c r="I147" s="8">
        <v>10</v>
      </c>
    </row>
    <row r="148" spans="1:9" ht="29.25" customHeight="1" x14ac:dyDescent="0.3">
      <c r="A148" s="18" t="s">
        <v>297</v>
      </c>
      <c r="B148" s="18" t="s">
        <v>298</v>
      </c>
      <c r="C148" s="7">
        <v>8595179257673</v>
      </c>
      <c r="D148" s="10">
        <v>169.99</v>
      </c>
      <c r="E148" s="6">
        <v>21</v>
      </c>
      <c r="F148" s="11">
        <f t="shared" si="6"/>
        <v>205.68790000000001</v>
      </c>
      <c r="G148" s="46">
        <f t="shared" si="7"/>
        <v>169.99</v>
      </c>
      <c r="H148" s="46">
        <f t="shared" si="9"/>
        <v>205.68790000000001</v>
      </c>
      <c r="I148" s="8">
        <v>10</v>
      </c>
    </row>
    <row r="149" spans="1:9" ht="29.25" customHeight="1" x14ac:dyDescent="0.3">
      <c r="A149" s="18" t="s">
        <v>299</v>
      </c>
      <c r="B149" s="18" t="s">
        <v>300</v>
      </c>
      <c r="C149" s="7">
        <v>8595179257680</v>
      </c>
      <c r="D149" s="10">
        <v>169.99</v>
      </c>
      <c r="E149" s="6">
        <v>21</v>
      </c>
      <c r="F149" s="11">
        <f t="shared" si="6"/>
        <v>205.68790000000001</v>
      </c>
      <c r="G149" s="46">
        <f t="shared" si="7"/>
        <v>169.99</v>
      </c>
      <c r="H149" s="46">
        <f t="shared" si="9"/>
        <v>205.68790000000001</v>
      </c>
      <c r="I149" s="8">
        <v>10</v>
      </c>
    </row>
    <row r="150" spans="1:9" ht="29.25" customHeight="1" x14ac:dyDescent="0.3">
      <c r="A150" s="18" t="s">
        <v>301</v>
      </c>
      <c r="B150" s="18" t="s">
        <v>302</v>
      </c>
      <c r="C150" s="7">
        <v>8595179257697</v>
      </c>
      <c r="D150" s="10">
        <v>169.99</v>
      </c>
      <c r="E150" s="6">
        <v>21</v>
      </c>
      <c r="F150" s="11">
        <f t="shared" si="6"/>
        <v>205.68790000000001</v>
      </c>
      <c r="G150" s="46">
        <f t="shared" si="7"/>
        <v>169.99</v>
      </c>
      <c r="H150" s="46">
        <f t="shared" si="9"/>
        <v>205.68790000000001</v>
      </c>
      <c r="I150" s="8">
        <v>10</v>
      </c>
    </row>
    <row r="151" spans="1:9" ht="29.25" customHeight="1" x14ac:dyDescent="0.3">
      <c r="A151" s="18" t="s">
        <v>303</v>
      </c>
      <c r="B151" s="18" t="s">
        <v>304</v>
      </c>
      <c r="C151" s="7">
        <v>8595179257703</v>
      </c>
      <c r="D151" s="10">
        <v>169.99</v>
      </c>
      <c r="E151" s="6">
        <v>21</v>
      </c>
      <c r="F151" s="11">
        <f t="shared" si="6"/>
        <v>205.68790000000001</v>
      </c>
      <c r="G151" s="46">
        <f t="shared" si="7"/>
        <v>169.99</v>
      </c>
      <c r="H151" s="46">
        <f t="shared" si="9"/>
        <v>205.68790000000001</v>
      </c>
      <c r="I151" s="8">
        <v>10</v>
      </c>
    </row>
    <row r="152" spans="1:9" ht="29.25" customHeight="1" x14ac:dyDescent="0.3">
      <c r="A152" s="18" t="s">
        <v>305</v>
      </c>
      <c r="B152" s="18" t="s">
        <v>306</v>
      </c>
      <c r="C152" s="7">
        <v>8595179257710</v>
      </c>
      <c r="D152" s="10">
        <v>169.99</v>
      </c>
      <c r="E152" s="6">
        <v>21</v>
      </c>
      <c r="F152" s="11">
        <f t="shared" si="6"/>
        <v>205.68790000000001</v>
      </c>
      <c r="G152" s="46">
        <f t="shared" si="7"/>
        <v>169.99</v>
      </c>
      <c r="H152" s="46">
        <f t="shared" si="9"/>
        <v>205.68790000000001</v>
      </c>
      <c r="I152" s="8">
        <v>10</v>
      </c>
    </row>
    <row r="153" spans="1:9" ht="29.25" customHeight="1" x14ac:dyDescent="0.3">
      <c r="A153" s="18" t="s">
        <v>307</v>
      </c>
      <c r="B153" s="18" t="s">
        <v>308</v>
      </c>
      <c r="C153" s="7">
        <v>8595179257727</v>
      </c>
      <c r="D153" s="10">
        <v>169.99</v>
      </c>
      <c r="E153" s="6">
        <v>21</v>
      </c>
      <c r="F153" s="11">
        <f t="shared" si="6"/>
        <v>205.68790000000001</v>
      </c>
      <c r="G153" s="46">
        <f t="shared" si="7"/>
        <v>169.99</v>
      </c>
      <c r="H153" s="46">
        <f t="shared" si="9"/>
        <v>205.68790000000001</v>
      </c>
      <c r="I153" s="8">
        <v>10</v>
      </c>
    </row>
    <row r="154" spans="1:9" ht="29.25" customHeight="1" x14ac:dyDescent="0.3">
      <c r="A154" s="18" t="s">
        <v>309</v>
      </c>
      <c r="B154" s="9" t="s">
        <v>310</v>
      </c>
      <c r="C154" s="7">
        <v>8595179257734</v>
      </c>
      <c r="D154" s="10">
        <v>169.99</v>
      </c>
      <c r="E154" s="6">
        <v>21</v>
      </c>
      <c r="F154" s="11">
        <f t="shared" si="6"/>
        <v>205.68790000000001</v>
      </c>
      <c r="G154" s="46">
        <f t="shared" si="7"/>
        <v>169.99</v>
      </c>
      <c r="H154" s="46">
        <f t="shared" si="9"/>
        <v>205.68790000000001</v>
      </c>
      <c r="I154" s="8">
        <v>10</v>
      </c>
    </row>
    <row r="155" spans="1:9" ht="29.25" customHeight="1" x14ac:dyDescent="0.3">
      <c r="A155" s="18" t="s">
        <v>311</v>
      </c>
      <c r="B155" s="9" t="s">
        <v>312</v>
      </c>
      <c r="C155" s="7">
        <v>8595179257741</v>
      </c>
      <c r="D155" s="10">
        <v>169.99</v>
      </c>
      <c r="E155" s="6">
        <v>21</v>
      </c>
      <c r="F155" s="11">
        <f t="shared" si="6"/>
        <v>205.68790000000001</v>
      </c>
      <c r="G155" s="46">
        <f t="shared" si="7"/>
        <v>169.99</v>
      </c>
      <c r="H155" s="46">
        <f>G155*1.21</f>
        <v>205.68790000000001</v>
      </c>
      <c r="I155" s="8">
        <v>10</v>
      </c>
    </row>
    <row r="156" spans="1:9" ht="29.25" customHeight="1" x14ac:dyDescent="0.3">
      <c r="A156" s="18" t="s">
        <v>313</v>
      </c>
      <c r="B156" s="9" t="s">
        <v>314</v>
      </c>
      <c r="C156" s="7">
        <v>8595179257758</v>
      </c>
      <c r="D156" s="10">
        <v>169.99</v>
      </c>
      <c r="E156" s="6">
        <v>21</v>
      </c>
      <c r="F156" s="11">
        <f t="shared" si="6"/>
        <v>205.68790000000001</v>
      </c>
      <c r="G156" s="46">
        <f t="shared" si="7"/>
        <v>169.99</v>
      </c>
      <c r="H156" s="46">
        <f t="shared" ref="H156:H165" si="10">G156*1.21</f>
        <v>205.68790000000001</v>
      </c>
      <c r="I156" s="8">
        <v>10</v>
      </c>
    </row>
    <row r="157" spans="1:9" ht="29.25" customHeight="1" x14ac:dyDescent="0.3">
      <c r="A157" s="9" t="s">
        <v>315</v>
      </c>
      <c r="B157" s="9" t="s">
        <v>316</v>
      </c>
      <c r="C157" s="7">
        <v>8595179257765</v>
      </c>
      <c r="D157" s="10">
        <v>314.99</v>
      </c>
      <c r="E157" s="6">
        <v>21</v>
      </c>
      <c r="F157" s="11">
        <f t="shared" si="6"/>
        <v>381.1379</v>
      </c>
      <c r="G157" s="46">
        <f t="shared" si="7"/>
        <v>314.99</v>
      </c>
      <c r="H157" s="46">
        <f t="shared" si="10"/>
        <v>381.1379</v>
      </c>
      <c r="I157" s="8">
        <v>10</v>
      </c>
    </row>
    <row r="158" spans="1:9" ht="29.25" customHeight="1" x14ac:dyDescent="0.3">
      <c r="A158" s="9" t="s">
        <v>317</v>
      </c>
      <c r="B158" s="9" t="s">
        <v>318</v>
      </c>
      <c r="C158" s="7">
        <v>8595179257772</v>
      </c>
      <c r="D158" s="10">
        <v>314.99</v>
      </c>
      <c r="E158" s="6">
        <v>21</v>
      </c>
      <c r="F158" s="11">
        <f t="shared" si="6"/>
        <v>381.1379</v>
      </c>
      <c r="G158" s="46">
        <f t="shared" si="7"/>
        <v>314.99</v>
      </c>
      <c r="H158" s="46">
        <f t="shared" si="10"/>
        <v>381.1379</v>
      </c>
      <c r="I158" s="8">
        <v>10</v>
      </c>
    </row>
    <row r="159" spans="1:9" ht="29.25" customHeight="1" x14ac:dyDescent="0.3">
      <c r="A159" s="9" t="s">
        <v>319</v>
      </c>
      <c r="B159" s="9" t="s">
        <v>320</v>
      </c>
      <c r="C159" s="7">
        <v>8595179257796</v>
      </c>
      <c r="D159" s="10">
        <v>289.99</v>
      </c>
      <c r="E159" s="6">
        <v>21</v>
      </c>
      <c r="F159" s="11">
        <f t="shared" si="6"/>
        <v>350.8879</v>
      </c>
      <c r="G159" s="46">
        <f t="shared" si="7"/>
        <v>289.99</v>
      </c>
      <c r="H159" s="46">
        <f t="shared" si="10"/>
        <v>350.8879</v>
      </c>
      <c r="I159" s="8">
        <v>10</v>
      </c>
    </row>
    <row r="160" spans="1:9" ht="29.25" customHeight="1" x14ac:dyDescent="0.3">
      <c r="A160" s="9" t="s">
        <v>321</v>
      </c>
      <c r="B160" s="9" t="s">
        <v>322</v>
      </c>
      <c r="C160" s="7">
        <v>8595179257802</v>
      </c>
      <c r="D160" s="10">
        <v>289.99</v>
      </c>
      <c r="E160" s="6">
        <v>21</v>
      </c>
      <c r="F160" s="11">
        <f t="shared" si="6"/>
        <v>350.8879</v>
      </c>
      <c r="G160" s="46">
        <f t="shared" si="7"/>
        <v>289.99</v>
      </c>
      <c r="H160" s="46">
        <f t="shared" si="10"/>
        <v>350.8879</v>
      </c>
      <c r="I160" s="8">
        <v>10</v>
      </c>
    </row>
    <row r="161" spans="1:9" ht="29.25" customHeight="1" x14ac:dyDescent="0.3">
      <c r="A161" s="9" t="s">
        <v>323</v>
      </c>
      <c r="B161" s="9" t="s">
        <v>324</v>
      </c>
      <c r="C161" s="7">
        <v>8595179257819</v>
      </c>
      <c r="D161" s="10">
        <v>289.99</v>
      </c>
      <c r="E161" s="6">
        <v>21</v>
      </c>
      <c r="F161" s="11">
        <f t="shared" si="6"/>
        <v>350.8879</v>
      </c>
      <c r="G161" s="46">
        <f t="shared" si="7"/>
        <v>289.99</v>
      </c>
      <c r="H161" s="46">
        <f t="shared" si="10"/>
        <v>350.8879</v>
      </c>
      <c r="I161" s="8">
        <v>10</v>
      </c>
    </row>
    <row r="162" spans="1:9" ht="29.25" customHeight="1" x14ac:dyDescent="0.3">
      <c r="A162" s="4" t="s">
        <v>325</v>
      </c>
      <c r="B162" s="4" t="s">
        <v>326</v>
      </c>
      <c r="C162" s="20">
        <v>8595179257789</v>
      </c>
      <c r="D162" s="10">
        <v>314.99</v>
      </c>
      <c r="E162" s="6">
        <v>21</v>
      </c>
      <c r="F162" s="11">
        <f t="shared" si="6"/>
        <v>381.1379</v>
      </c>
      <c r="G162" s="46">
        <f t="shared" si="7"/>
        <v>314.99</v>
      </c>
      <c r="H162" s="46">
        <f t="shared" si="10"/>
        <v>381.1379</v>
      </c>
      <c r="I162" s="8">
        <v>10</v>
      </c>
    </row>
    <row r="163" spans="1:9" ht="29.25" customHeight="1" x14ac:dyDescent="0.3">
      <c r="A163" s="4" t="s">
        <v>327</v>
      </c>
      <c r="B163" s="4" t="s">
        <v>328</v>
      </c>
      <c r="C163" s="20">
        <v>8595179256072</v>
      </c>
      <c r="D163" s="10">
        <v>314.99</v>
      </c>
      <c r="E163" s="6">
        <v>21</v>
      </c>
      <c r="F163" s="11">
        <f t="shared" si="6"/>
        <v>381.1379</v>
      </c>
      <c r="G163" s="46">
        <f t="shared" si="7"/>
        <v>314.99</v>
      </c>
      <c r="H163" s="46">
        <f t="shared" si="10"/>
        <v>381.1379</v>
      </c>
      <c r="I163" s="8">
        <v>10</v>
      </c>
    </row>
    <row r="164" spans="1:9" ht="29.25" customHeight="1" x14ac:dyDescent="0.3">
      <c r="A164" s="9" t="s">
        <v>329</v>
      </c>
      <c r="B164" s="9" t="s">
        <v>330</v>
      </c>
      <c r="C164" s="7">
        <v>8595179257888</v>
      </c>
      <c r="D164" s="10">
        <v>229.99</v>
      </c>
      <c r="E164" s="6">
        <v>21</v>
      </c>
      <c r="F164" s="11">
        <f t="shared" si="6"/>
        <v>278.28789999999998</v>
      </c>
      <c r="G164" s="46">
        <f t="shared" si="7"/>
        <v>229.99</v>
      </c>
      <c r="H164" s="46">
        <f t="shared" si="10"/>
        <v>278.28789999999998</v>
      </c>
      <c r="I164" s="8">
        <v>10</v>
      </c>
    </row>
    <row r="165" spans="1:9" ht="29.25" customHeight="1" x14ac:dyDescent="0.3">
      <c r="A165" s="4" t="s">
        <v>331</v>
      </c>
      <c r="B165" s="4" t="s">
        <v>332</v>
      </c>
      <c r="C165" s="20">
        <v>8595179257895</v>
      </c>
      <c r="D165" s="10">
        <v>229.99</v>
      </c>
      <c r="E165" s="6">
        <v>21</v>
      </c>
      <c r="F165" s="11">
        <f t="shared" si="6"/>
        <v>278.28789999999998</v>
      </c>
      <c r="G165" s="46">
        <f t="shared" si="7"/>
        <v>229.99</v>
      </c>
      <c r="H165" s="46">
        <f t="shared" si="10"/>
        <v>278.28789999999998</v>
      </c>
      <c r="I165" s="8">
        <v>10</v>
      </c>
    </row>
    <row r="166" spans="1:9" ht="29.25" customHeight="1" x14ac:dyDescent="0.3">
      <c r="A166" s="9" t="s">
        <v>333</v>
      </c>
      <c r="B166" s="9" t="s">
        <v>334</v>
      </c>
      <c r="C166" s="7">
        <v>8595179257901</v>
      </c>
      <c r="D166" s="10">
        <v>229.99</v>
      </c>
      <c r="E166" s="6">
        <v>21</v>
      </c>
      <c r="F166" s="11">
        <f t="shared" si="6"/>
        <v>278.28789999999998</v>
      </c>
      <c r="G166" s="46">
        <f t="shared" si="7"/>
        <v>229.99</v>
      </c>
      <c r="H166" s="46">
        <f>G166*1.21</f>
        <v>278.28789999999998</v>
      </c>
      <c r="I166" s="8">
        <v>10</v>
      </c>
    </row>
    <row r="167" spans="1:9" ht="29.25" customHeight="1" x14ac:dyDescent="0.3">
      <c r="A167" s="9" t="s">
        <v>335</v>
      </c>
      <c r="B167" s="9" t="s">
        <v>336</v>
      </c>
      <c r="C167" s="7">
        <v>8595179257918</v>
      </c>
      <c r="D167" s="10">
        <v>229.99</v>
      </c>
      <c r="E167" s="6">
        <v>21</v>
      </c>
      <c r="F167" s="11">
        <f t="shared" si="6"/>
        <v>278.28789999999998</v>
      </c>
      <c r="G167" s="46">
        <f t="shared" si="7"/>
        <v>229.99</v>
      </c>
      <c r="H167" s="46">
        <f t="shared" ref="H167:H175" si="11">G167*1.21</f>
        <v>278.28789999999998</v>
      </c>
      <c r="I167" s="8">
        <v>10</v>
      </c>
    </row>
    <row r="168" spans="1:9" s="24" customFormat="1" ht="29.25" customHeight="1" x14ac:dyDescent="0.3">
      <c r="A168" s="4" t="s">
        <v>337</v>
      </c>
      <c r="B168" s="23" t="s">
        <v>338</v>
      </c>
      <c r="C168" s="20">
        <v>8595179256034</v>
      </c>
      <c r="D168" s="10">
        <v>229.99</v>
      </c>
      <c r="E168" s="6">
        <v>21</v>
      </c>
      <c r="F168" s="11">
        <f t="shared" si="6"/>
        <v>278.28789999999998</v>
      </c>
      <c r="G168" s="46">
        <f t="shared" si="7"/>
        <v>229.99</v>
      </c>
      <c r="H168" s="46">
        <f t="shared" si="11"/>
        <v>278.28789999999998</v>
      </c>
      <c r="I168" s="8">
        <v>10</v>
      </c>
    </row>
    <row r="169" spans="1:9" s="24" customFormat="1" ht="29.25" customHeight="1" x14ac:dyDescent="0.3">
      <c r="A169" s="4" t="s">
        <v>339</v>
      </c>
      <c r="B169" s="23" t="s">
        <v>340</v>
      </c>
      <c r="C169" s="20">
        <v>8595179256041</v>
      </c>
      <c r="D169" s="10">
        <v>229.99</v>
      </c>
      <c r="E169" s="6">
        <v>21</v>
      </c>
      <c r="F169" s="11">
        <f t="shared" si="6"/>
        <v>278.28789999999998</v>
      </c>
      <c r="G169" s="46">
        <f t="shared" si="7"/>
        <v>229.99</v>
      </c>
      <c r="H169" s="46">
        <f t="shared" si="11"/>
        <v>278.28789999999998</v>
      </c>
      <c r="I169" s="8">
        <v>10</v>
      </c>
    </row>
    <row r="170" spans="1:9" ht="29.25" customHeight="1" x14ac:dyDescent="0.3">
      <c r="A170" s="9" t="s">
        <v>341</v>
      </c>
      <c r="B170" s="18" t="s">
        <v>342</v>
      </c>
      <c r="C170" s="7">
        <v>8595179257826</v>
      </c>
      <c r="D170" s="10">
        <v>219.99</v>
      </c>
      <c r="E170" s="6">
        <v>21</v>
      </c>
      <c r="F170" s="11">
        <f t="shared" si="6"/>
        <v>266.18790000000001</v>
      </c>
      <c r="G170" s="46">
        <f t="shared" si="7"/>
        <v>219.99</v>
      </c>
      <c r="H170" s="46">
        <f t="shared" si="11"/>
        <v>266.18790000000001</v>
      </c>
      <c r="I170" s="8">
        <v>10</v>
      </c>
    </row>
    <row r="171" spans="1:9" ht="29.25" customHeight="1" x14ac:dyDescent="0.3">
      <c r="A171" s="9" t="s">
        <v>343</v>
      </c>
      <c r="B171" s="18" t="s">
        <v>344</v>
      </c>
      <c r="C171" s="7">
        <v>8595179257833</v>
      </c>
      <c r="D171" s="10">
        <v>219.99</v>
      </c>
      <c r="E171" s="6">
        <v>21</v>
      </c>
      <c r="F171" s="11">
        <f t="shared" si="6"/>
        <v>266.18790000000001</v>
      </c>
      <c r="G171" s="46">
        <f t="shared" si="7"/>
        <v>219.99</v>
      </c>
      <c r="H171" s="46">
        <f t="shared" si="11"/>
        <v>266.18790000000001</v>
      </c>
      <c r="I171" s="8">
        <v>10</v>
      </c>
    </row>
    <row r="172" spans="1:9" ht="29.25" customHeight="1" x14ac:dyDescent="0.3">
      <c r="A172" s="9" t="s">
        <v>345</v>
      </c>
      <c r="B172" s="18" t="s">
        <v>346</v>
      </c>
      <c r="C172" s="7">
        <v>8595179257840</v>
      </c>
      <c r="D172" s="10">
        <v>219.99</v>
      </c>
      <c r="E172" s="6">
        <v>21</v>
      </c>
      <c r="F172" s="11">
        <f t="shared" si="6"/>
        <v>266.18790000000001</v>
      </c>
      <c r="G172" s="46">
        <f t="shared" si="7"/>
        <v>219.99</v>
      </c>
      <c r="H172" s="46">
        <f t="shared" si="11"/>
        <v>266.18790000000001</v>
      </c>
      <c r="I172" s="8">
        <v>10</v>
      </c>
    </row>
    <row r="173" spans="1:9" ht="29.25" customHeight="1" x14ac:dyDescent="0.3">
      <c r="A173" s="9" t="s">
        <v>347</v>
      </c>
      <c r="B173" s="18" t="s">
        <v>348</v>
      </c>
      <c r="C173" s="7">
        <v>8595179257857</v>
      </c>
      <c r="D173" s="10">
        <v>219.99</v>
      </c>
      <c r="E173" s="6">
        <v>21</v>
      </c>
      <c r="F173" s="11">
        <f t="shared" si="6"/>
        <v>266.18790000000001</v>
      </c>
      <c r="G173" s="46">
        <f t="shared" si="7"/>
        <v>219.99</v>
      </c>
      <c r="H173" s="46">
        <f t="shared" si="11"/>
        <v>266.18790000000001</v>
      </c>
      <c r="I173" s="8">
        <v>10</v>
      </c>
    </row>
    <row r="174" spans="1:9" ht="29.25" customHeight="1" x14ac:dyDescent="0.3">
      <c r="A174" s="9" t="s">
        <v>349</v>
      </c>
      <c r="B174" s="18" t="s">
        <v>350</v>
      </c>
      <c r="C174" s="7">
        <v>8595179257864</v>
      </c>
      <c r="D174" s="10">
        <v>219.99</v>
      </c>
      <c r="E174" s="6">
        <v>21</v>
      </c>
      <c r="F174" s="11">
        <f t="shared" si="6"/>
        <v>266.18790000000001</v>
      </c>
      <c r="G174" s="46">
        <f t="shared" si="7"/>
        <v>219.99</v>
      </c>
      <c r="H174" s="46">
        <f t="shared" si="11"/>
        <v>266.18790000000001</v>
      </c>
      <c r="I174" s="8">
        <v>10</v>
      </c>
    </row>
    <row r="175" spans="1:9" ht="29.25" customHeight="1" x14ac:dyDescent="0.3">
      <c r="A175" s="9" t="s">
        <v>351</v>
      </c>
      <c r="B175" s="18" t="s">
        <v>352</v>
      </c>
      <c r="C175" s="7">
        <v>8595179257871</v>
      </c>
      <c r="D175" s="10">
        <v>219.99</v>
      </c>
      <c r="E175" s="6">
        <v>21</v>
      </c>
      <c r="F175" s="11">
        <f t="shared" si="6"/>
        <v>266.18790000000001</v>
      </c>
      <c r="G175" s="46">
        <f t="shared" si="7"/>
        <v>219.99</v>
      </c>
      <c r="H175" s="46">
        <f t="shared" si="11"/>
        <v>266.18790000000001</v>
      </c>
      <c r="I175" s="8">
        <v>10</v>
      </c>
    </row>
    <row r="176" spans="1:9" s="13" customFormat="1" ht="35.25" customHeight="1" x14ac:dyDescent="0.4">
      <c r="A176" s="60" t="s">
        <v>1005</v>
      </c>
      <c r="B176" s="61"/>
      <c r="C176" s="61"/>
      <c r="D176" s="61"/>
      <c r="E176" s="61"/>
      <c r="F176" s="61"/>
      <c r="G176" s="61"/>
      <c r="H176" s="61"/>
      <c r="I176" s="62"/>
    </row>
    <row r="177" spans="1:9" ht="29.25" customHeight="1" x14ac:dyDescent="0.3">
      <c r="A177" s="9" t="s">
        <v>353</v>
      </c>
      <c r="B177" s="9" t="s">
        <v>354</v>
      </c>
      <c r="C177" s="7">
        <v>8595179257925</v>
      </c>
      <c r="D177" s="10">
        <v>175.99</v>
      </c>
      <c r="E177" s="6">
        <v>21</v>
      </c>
      <c r="F177" s="11">
        <f t="shared" si="6"/>
        <v>212.9479</v>
      </c>
      <c r="G177" s="46">
        <f t="shared" si="7"/>
        <v>175.99</v>
      </c>
      <c r="H177" s="46">
        <f t="shared" ref="H177:H240" si="12">G177*1.21</f>
        <v>212.9479</v>
      </c>
      <c r="I177" s="8">
        <v>10</v>
      </c>
    </row>
    <row r="178" spans="1:9" ht="29.25" customHeight="1" x14ac:dyDescent="0.3">
      <c r="A178" s="9" t="s">
        <v>355</v>
      </c>
      <c r="B178" s="9" t="s">
        <v>356</v>
      </c>
      <c r="C178" s="7">
        <v>8595179257932</v>
      </c>
      <c r="D178" s="10">
        <v>175.99</v>
      </c>
      <c r="E178" s="6">
        <v>21</v>
      </c>
      <c r="F178" s="11">
        <f t="shared" si="6"/>
        <v>212.9479</v>
      </c>
      <c r="G178" s="46">
        <f t="shared" si="7"/>
        <v>175.99</v>
      </c>
      <c r="H178" s="46">
        <f t="shared" si="12"/>
        <v>212.9479</v>
      </c>
      <c r="I178" s="8">
        <v>10</v>
      </c>
    </row>
    <row r="179" spans="1:9" ht="29.25" customHeight="1" x14ac:dyDescent="0.3">
      <c r="A179" s="9" t="s">
        <v>357</v>
      </c>
      <c r="B179" s="9" t="s">
        <v>358</v>
      </c>
      <c r="C179" s="7">
        <v>8595179257949</v>
      </c>
      <c r="D179" s="10">
        <v>175.99</v>
      </c>
      <c r="E179" s="6">
        <v>21</v>
      </c>
      <c r="F179" s="11">
        <f t="shared" si="6"/>
        <v>212.9479</v>
      </c>
      <c r="G179" s="46">
        <f t="shared" si="7"/>
        <v>175.99</v>
      </c>
      <c r="H179" s="46">
        <f t="shared" si="12"/>
        <v>212.9479</v>
      </c>
      <c r="I179" s="8">
        <v>10</v>
      </c>
    </row>
    <row r="180" spans="1:9" ht="29.25" customHeight="1" x14ac:dyDescent="0.3">
      <c r="A180" s="9" t="s">
        <v>359</v>
      </c>
      <c r="B180" s="9" t="s">
        <v>360</v>
      </c>
      <c r="C180" s="7">
        <v>8595179257963</v>
      </c>
      <c r="D180" s="10">
        <v>175.99</v>
      </c>
      <c r="E180" s="6">
        <v>21</v>
      </c>
      <c r="F180" s="11">
        <f t="shared" si="6"/>
        <v>212.9479</v>
      </c>
      <c r="G180" s="46">
        <f t="shared" si="7"/>
        <v>175.99</v>
      </c>
      <c r="H180" s="46">
        <f t="shared" si="12"/>
        <v>212.9479</v>
      </c>
      <c r="I180" s="8">
        <v>10</v>
      </c>
    </row>
    <row r="181" spans="1:9" ht="29.25" customHeight="1" x14ac:dyDescent="0.3">
      <c r="A181" s="9" t="s">
        <v>361</v>
      </c>
      <c r="B181" s="9" t="s">
        <v>362</v>
      </c>
      <c r="C181" s="7">
        <v>8595179257970</v>
      </c>
      <c r="D181" s="10">
        <v>175.99</v>
      </c>
      <c r="E181" s="6">
        <v>21</v>
      </c>
      <c r="F181" s="11">
        <f t="shared" si="6"/>
        <v>212.9479</v>
      </c>
      <c r="G181" s="46">
        <f t="shared" si="7"/>
        <v>175.99</v>
      </c>
      <c r="H181" s="46">
        <f t="shared" si="12"/>
        <v>212.9479</v>
      </c>
      <c r="I181" s="8">
        <v>10</v>
      </c>
    </row>
    <row r="182" spans="1:9" ht="29.25" customHeight="1" x14ac:dyDescent="0.3">
      <c r="A182" s="4" t="s">
        <v>363</v>
      </c>
      <c r="B182" s="4" t="s">
        <v>364</v>
      </c>
      <c r="C182" s="20">
        <v>8595179257956</v>
      </c>
      <c r="D182" s="10">
        <v>175.99</v>
      </c>
      <c r="E182" s="6">
        <v>21</v>
      </c>
      <c r="F182" s="11">
        <f t="shared" si="6"/>
        <v>212.9479</v>
      </c>
      <c r="G182" s="46">
        <f t="shared" si="7"/>
        <v>175.99</v>
      </c>
      <c r="H182" s="46">
        <f t="shared" si="12"/>
        <v>212.9479</v>
      </c>
      <c r="I182" s="8">
        <v>10</v>
      </c>
    </row>
    <row r="183" spans="1:9" s="21" customFormat="1" ht="29.25" customHeight="1" x14ac:dyDescent="0.3">
      <c r="A183" s="15" t="s">
        <v>365</v>
      </c>
      <c r="B183" s="9" t="s">
        <v>366</v>
      </c>
      <c r="C183" s="7">
        <v>8595179257987</v>
      </c>
      <c r="D183" s="10">
        <v>229.99</v>
      </c>
      <c r="E183" s="6">
        <v>21</v>
      </c>
      <c r="F183" s="11">
        <f t="shared" si="6"/>
        <v>278.28789999999998</v>
      </c>
      <c r="G183" s="46">
        <f t="shared" si="7"/>
        <v>229.99</v>
      </c>
      <c r="H183" s="46">
        <f t="shared" si="12"/>
        <v>278.28789999999998</v>
      </c>
      <c r="I183" s="8">
        <v>10</v>
      </c>
    </row>
    <row r="184" spans="1:9" s="21" customFormat="1" ht="29.25" customHeight="1" x14ac:dyDescent="0.3">
      <c r="A184" s="15" t="s">
        <v>367</v>
      </c>
      <c r="B184" s="9" t="s">
        <v>368</v>
      </c>
      <c r="C184" s="7">
        <v>8595179257994</v>
      </c>
      <c r="D184" s="10">
        <v>229.99</v>
      </c>
      <c r="E184" s="6">
        <v>21</v>
      </c>
      <c r="F184" s="11">
        <f t="shared" si="6"/>
        <v>278.28789999999998</v>
      </c>
      <c r="G184" s="46">
        <f t="shared" si="7"/>
        <v>229.99</v>
      </c>
      <c r="H184" s="46">
        <f t="shared" si="12"/>
        <v>278.28789999999998</v>
      </c>
      <c r="I184" s="8">
        <v>10</v>
      </c>
    </row>
    <row r="185" spans="1:9" s="21" customFormat="1" ht="29.25" customHeight="1" x14ac:dyDescent="0.3">
      <c r="A185" s="15" t="s">
        <v>369</v>
      </c>
      <c r="B185" s="9" t="s">
        <v>370</v>
      </c>
      <c r="C185" s="7">
        <v>8595179258007</v>
      </c>
      <c r="D185" s="10">
        <v>229.99</v>
      </c>
      <c r="E185" s="6">
        <v>21</v>
      </c>
      <c r="F185" s="11">
        <f t="shared" si="6"/>
        <v>278.28789999999998</v>
      </c>
      <c r="G185" s="46">
        <f t="shared" si="7"/>
        <v>229.99</v>
      </c>
      <c r="H185" s="46">
        <f t="shared" si="12"/>
        <v>278.28789999999998</v>
      </c>
      <c r="I185" s="8">
        <v>10</v>
      </c>
    </row>
    <row r="186" spans="1:9" s="21" customFormat="1" ht="29.25" customHeight="1" x14ac:dyDescent="0.3">
      <c r="A186" s="15" t="s">
        <v>371</v>
      </c>
      <c r="B186" s="9" t="s">
        <v>372</v>
      </c>
      <c r="C186" s="7">
        <v>8595179258014</v>
      </c>
      <c r="D186" s="10">
        <v>229.99</v>
      </c>
      <c r="E186" s="6">
        <v>21</v>
      </c>
      <c r="F186" s="11">
        <f t="shared" si="6"/>
        <v>278.28789999999998</v>
      </c>
      <c r="G186" s="46">
        <f t="shared" si="7"/>
        <v>229.99</v>
      </c>
      <c r="H186" s="46">
        <f t="shared" si="12"/>
        <v>278.28789999999998</v>
      </c>
      <c r="I186" s="8">
        <v>10</v>
      </c>
    </row>
    <row r="187" spans="1:9" s="21" customFormat="1" ht="29.25" customHeight="1" x14ac:dyDescent="0.3">
      <c r="A187" s="16" t="s">
        <v>373</v>
      </c>
      <c r="B187" s="9" t="s">
        <v>374</v>
      </c>
      <c r="C187" s="7">
        <v>8595179258021</v>
      </c>
      <c r="D187" s="10">
        <v>249.99</v>
      </c>
      <c r="E187" s="6">
        <v>21</v>
      </c>
      <c r="F187" s="11">
        <f t="shared" si="6"/>
        <v>302.48790000000002</v>
      </c>
      <c r="G187" s="46">
        <f t="shared" si="7"/>
        <v>249.99</v>
      </c>
      <c r="H187" s="46">
        <f t="shared" si="12"/>
        <v>302.48790000000002</v>
      </c>
      <c r="I187" s="8">
        <v>10</v>
      </c>
    </row>
    <row r="188" spans="1:9" s="21" customFormat="1" ht="29.25" customHeight="1" x14ac:dyDescent="0.3">
      <c r="A188" s="16" t="s">
        <v>375</v>
      </c>
      <c r="B188" s="9" t="s">
        <v>376</v>
      </c>
      <c r="C188" s="7">
        <v>8595179258038</v>
      </c>
      <c r="D188" s="10">
        <v>249.99</v>
      </c>
      <c r="E188" s="6">
        <v>21</v>
      </c>
      <c r="F188" s="11">
        <f t="shared" si="6"/>
        <v>302.48790000000002</v>
      </c>
      <c r="G188" s="46">
        <f t="shared" si="7"/>
        <v>249.99</v>
      </c>
      <c r="H188" s="46">
        <f t="shared" si="12"/>
        <v>302.48790000000002</v>
      </c>
      <c r="I188" s="8">
        <v>10</v>
      </c>
    </row>
    <row r="189" spans="1:9" s="21" customFormat="1" ht="29.25" customHeight="1" x14ac:dyDescent="0.3">
      <c r="A189" s="16" t="s">
        <v>377</v>
      </c>
      <c r="B189" s="9" t="s">
        <v>378</v>
      </c>
      <c r="C189" s="7">
        <v>8595179258045</v>
      </c>
      <c r="D189" s="10">
        <v>249.99</v>
      </c>
      <c r="E189" s="6">
        <v>21</v>
      </c>
      <c r="F189" s="11">
        <f t="shared" si="6"/>
        <v>302.48790000000002</v>
      </c>
      <c r="G189" s="46">
        <f t="shared" si="7"/>
        <v>249.99</v>
      </c>
      <c r="H189" s="46">
        <f t="shared" si="12"/>
        <v>302.48790000000002</v>
      </c>
      <c r="I189" s="8">
        <v>10</v>
      </c>
    </row>
    <row r="190" spans="1:9" s="21" customFormat="1" ht="29.25" customHeight="1" x14ac:dyDescent="0.3">
      <c r="A190" s="16" t="s">
        <v>379</v>
      </c>
      <c r="B190" s="9" t="s">
        <v>380</v>
      </c>
      <c r="C190" s="7">
        <v>8595179258052</v>
      </c>
      <c r="D190" s="10">
        <v>249.99</v>
      </c>
      <c r="E190" s="6">
        <v>21</v>
      </c>
      <c r="F190" s="11">
        <f t="shared" si="6"/>
        <v>302.48790000000002</v>
      </c>
      <c r="G190" s="46">
        <f t="shared" si="7"/>
        <v>249.99</v>
      </c>
      <c r="H190" s="46">
        <f t="shared" si="12"/>
        <v>302.48790000000002</v>
      </c>
      <c r="I190" s="8">
        <v>10</v>
      </c>
    </row>
    <row r="191" spans="1:9" ht="29.25" customHeight="1" x14ac:dyDescent="0.3">
      <c r="A191" s="9" t="s">
        <v>381</v>
      </c>
      <c r="B191" s="9" t="s">
        <v>382</v>
      </c>
      <c r="C191" s="7">
        <v>8595179258069</v>
      </c>
      <c r="D191" s="10">
        <v>165.99</v>
      </c>
      <c r="E191" s="6">
        <v>21</v>
      </c>
      <c r="F191" s="11">
        <f t="shared" si="6"/>
        <v>200.84790000000001</v>
      </c>
      <c r="G191" s="46">
        <f t="shared" si="7"/>
        <v>165.99</v>
      </c>
      <c r="H191" s="46">
        <f t="shared" si="12"/>
        <v>200.84790000000001</v>
      </c>
      <c r="I191" s="8">
        <v>10</v>
      </c>
    </row>
    <row r="192" spans="1:9" ht="29.25" customHeight="1" x14ac:dyDescent="0.3">
      <c r="A192" s="9" t="s">
        <v>383</v>
      </c>
      <c r="B192" s="9" t="s">
        <v>384</v>
      </c>
      <c r="C192" s="7">
        <v>8595179258076</v>
      </c>
      <c r="D192" s="10">
        <v>165.99</v>
      </c>
      <c r="E192" s="6">
        <v>21</v>
      </c>
      <c r="F192" s="11">
        <f t="shared" si="6"/>
        <v>200.84790000000001</v>
      </c>
      <c r="G192" s="46">
        <f t="shared" si="7"/>
        <v>165.99</v>
      </c>
      <c r="H192" s="46">
        <f t="shared" si="12"/>
        <v>200.84790000000001</v>
      </c>
      <c r="I192" s="8">
        <v>10</v>
      </c>
    </row>
    <row r="193" spans="1:98" ht="29.25" customHeight="1" x14ac:dyDescent="0.3">
      <c r="A193" s="9" t="s">
        <v>385</v>
      </c>
      <c r="B193" s="9" t="s">
        <v>386</v>
      </c>
      <c r="C193" s="7">
        <v>8595179258083</v>
      </c>
      <c r="D193" s="10">
        <v>165.99</v>
      </c>
      <c r="E193" s="6">
        <v>21</v>
      </c>
      <c r="F193" s="11">
        <f t="shared" si="6"/>
        <v>200.84790000000001</v>
      </c>
      <c r="G193" s="46">
        <f t="shared" si="7"/>
        <v>165.99</v>
      </c>
      <c r="H193" s="46">
        <f t="shared" si="12"/>
        <v>200.84790000000001</v>
      </c>
      <c r="I193" s="8">
        <v>10</v>
      </c>
    </row>
    <row r="194" spans="1:98" ht="29.25" customHeight="1" x14ac:dyDescent="0.3">
      <c r="A194" s="15" t="s">
        <v>387</v>
      </c>
      <c r="B194" s="18" t="s">
        <v>388</v>
      </c>
      <c r="C194" s="7">
        <v>8595179258090</v>
      </c>
      <c r="D194" s="10">
        <v>189.99</v>
      </c>
      <c r="E194" s="6">
        <v>21</v>
      </c>
      <c r="F194" s="11">
        <f t="shared" si="6"/>
        <v>229.8879</v>
      </c>
      <c r="G194" s="46">
        <f t="shared" si="7"/>
        <v>189.99</v>
      </c>
      <c r="H194" s="46">
        <f t="shared" si="12"/>
        <v>229.8879</v>
      </c>
      <c r="I194" s="8">
        <v>10</v>
      </c>
    </row>
    <row r="195" spans="1:98" ht="29.25" customHeight="1" x14ac:dyDescent="0.3">
      <c r="A195" s="15" t="s">
        <v>389</v>
      </c>
      <c r="B195" s="18" t="s">
        <v>390</v>
      </c>
      <c r="C195" s="7">
        <v>8595179258106</v>
      </c>
      <c r="D195" s="10">
        <v>189.99</v>
      </c>
      <c r="E195" s="6">
        <v>21</v>
      </c>
      <c r="F195" s="11">
        <f t="shared" si="6"/>
        <v>229.8879</v>
      </c>
      <c r="G195" s="46">
        <f t="shared" si="7"/>
        <v>189.99</v>
      </c>
      <c r="H195" s="46">
        <f t="shared" si="12"/>
        <v>229.8879</v>
      </c>
      <c r="I195" s="8">
        <v>10</v>
      </c>
    </row>
    <row r="196" spans="1:98" ht="29.25" customHeight="1" x14ac:dyDescent="0.3">
      <c r="A196" s="15" t="s">
        <v>391</v>
      </c>
      <c r="B196" s="18" t="s">
        <v>392</v>
      </c>
      <c r="C196" s="7">
        <v>8595179258113</v>
      </c>
      <c r="D196" s="10">
        <v>189.99</v>
      </c>
      <c r="E196" s="6">
        <v>21</v>
      </c>
      <c r="F196" s="11">
        <f t="shared" ref="F196:F259" si="13">D196*1.21</f>
        <v>229.8879</v>
      </c>
      <c r="G196" s="46">
        <f t="shared" ref="G196:G259" si="14">D196*$N$2</f>
        <v>189.99</v>
      </c>
      <c r="H196" s="46">
        <f t="shared" si="12"/>
        <v>229.8879</v>
      </c>
      <c r="I196" s="8">
        <v>10</v>
      </c>
    </row>
    <row r="197" spans="1:98" ht="29.25" customHeight="1" x14ac:dyDescent="0.3">
      <c r="A197" s="15" t="s">
        <v>393</v>
      </c>
      <c r="B197" s="18" t="s">
        <v>394</v>
      </c>
      <c r="C197" s="7">
        <v>8595179258120</v>
      </c>
      <c r="D197" s="10">
        <v>189.99</v>
      </c>
      <c r="E197" s="6">
        <v>21</v>
      </c>
      <c r="F197" s="11">
        <f t="shared" si="13"/>
        <v>229.8879</v>
      </c>
      <c r="G197" s="46">
        <f t="shared" si="14"/>
        <v>189.99</v>
      </c>
      <c r="H197" s="46">
        <f t="shared" si="12"/>
        <v>229.8879</v>
      </c>
      <c r="I197" s="8">
        <v>10</v>
      </c>
    </row>
    <row r="198" spans="1:98" ht="29.25" customHeight="1" x14ac:dyDescent="0.3">
      <c r="A198" s="15" t="s">
        <v>395</v>
      </c>
      <c r="B198" s="18" t="s">
        <v>396</v>
      </c>
      <c r="C198" s="7">
        <v>8595179258137</v>
      </c>
      <c r="D198" s="10">
        <v>189.99</v>
      </c>
      <c r="E198" s="6">
        <v>21</v>
      </c>
      <c r="F198" s="11">
        <f t="shared" si="13"/>
        <v>229.8879</v>
      </c>
      <c r="G198" s="46">
        <f t="shared" si="14"/>
        <v>189.99</v>
      </c>
      <c r="H198" s="46">
        <f t="shared" si="12"/>
        <v>229.8879</v>
      </c>
      <c r="I198" s="8">
        <v>10</v>
      </c>
    </row>
    <row r="199" spans="1:98" ht="29.25" customHeight="1" x14ac:dyDescent="0.3">
      <c r="A199" s="15" t="s">
        <v>397</v>
      </c>
      <c r="B199" s="18" t="s">
        <v>398</v>
      </c>
      <c r="C199" s="7">
        <v>8595179258144</v>
      </c>
      <c r="D199" s="10">
        <v>189.99</v>
      </c>
      <c r="E199" s="6">
        <v>21</v>
      </c>
      <c r="F199" s="11">
        <f t="shared" si="13"/>
        <v>229.8879</v>
      </c>
      <c r="G199" s="46">
        <f t="shared" si="14"/>
        <v>189.99</v>
      </c>
      <c r="H199" s="46">
        <f t="shared" si="12"/>
        <v>229.8879</v>
      </c>
      <c r="I199" s="8">
        <v>10</v>
      </c>
    </row>
    <row r="200" spans="1:98" ht="29.25" customHeight="1" x14ac:dyDescent="0.3">
      <c r="A200" s="15" t="s">
        <v>399</v>
      </c>
      <c r="B200" s="18" t="s">
        <v>400</v>
      </c>
      <c r="C200" s="7">
        <v>8595179258151</v>
      </c>
      <c r="D200" s="10">
        <v>189.99</v>
      </c>
      <c r="E200" s="6">
        <v>21</v>
      </c>
      <c r="F200" s="11">
        <f t="shared" si="13"/>
        <v>229.8879</v>
      </c>
      <c r="G200" s="46">
        <f t="shared" si="14"/>
        <v>189.99</v>
      </c>
      <c r="H200" s="46">
        <f t="shared" si="12"/>
        <v>229.8879</v>
      </c>
      <c r="I200" s="8">
        <v>10</v>
      </c>
    </row>
    <row r="201" spans="1:98" s="25" customFormat="1" ht="29.25" customHeight="1" thickBot="1" x14ac:dyDescent="0.35">
      <c r="A201" s="15" t="s">
        <v>401</v>
      </c>
      <c r="B201" s="18" t="s">
        <v>402</v>
      </c>
      <c r="C201" s="7">
        <v>8595179258168</v>
      </c>
      <c r="D201" s="10">
        <v>189.99</v>
      </c>
      <c r="E201" s="6">
        <v>21</v>
      </c>
      <c r="F201" s="11">
        <f t="shared" si="13"/>
        <v>229.8879</v>
      </c>
      <c r="G201" s="46">
        <f t="shared" si="14"/>
        <v>189.99</v>
      </c>
      <c r="H201" s="46">
        <f t="shared" si="12"/>
        <v>229.8879</v>
      </c>
      <c r="I201" s="8">
        <v>10</v>
      </c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</row>
    <row r="202" spans="1:98" ht="29.25" customHeight="1" x14ac:dyDescent="0.3">
      <c r="A202" s="9" t="s">
        <v>403</v>
      </c>
      <c r="B202" s="9" t="s">
        <v>404</v>
      </c>
      <c r="C202" s="7">
        <v>8595179258229</v>
      </c>
      <c r="D202" s="10">
        <v>209.99</v>
      </c>
      <c r="E202" s="6">
        <v>21</v>
      </c>
      <c r="F202" s="11">
        <f t="shared" si="13"/>
        <v>254.08789999999999</v>
      </c>
      <c r="G202" s="46">
        <f t="shared" si="14"/>
        <v>209.99</v>
      </c>
      <c r="H202" s="46">
        <f t="shared" si="12"/>
        <v>254.08789999999999</v>
      </c>
      <c r="I202" s="8">
        <v>10</v>
      </c>
    </row>
    <row r="203" spans="1:98" ht="29.25" customHeight="1" x14ac:dyDescent="0.3">
      <c r="A203" s="9" t="s">
        <v>405</v>
      </c>
      <c r="B203" s="9" t="s">
        <v>406</v>
      </c>
      <c r="C203" s="7">
        <v>8595179258236</v>
      </c>
      <c r="D203" s="10">
        <v>209.99</v>
      </c>
      <c r="E203" s="6">
        <v>21</v>
      </c>
      <c r="F203" s="11">
        <f t="shared" si="13"/>
        <v>254.08789999999999</v>
      </c>
      <c r="G203" s="46">
        <f t="shared" si="14"/>
        <v>209.99</v>
      </c>
      <c r="H203" s="46">
        <f t="shared" si="12"/>
        <v>254.08789999999999</v>
      </c>
      <c r="I203" s="8">
        <v>10</v>
      </c>
    </row>
    <row r="204" spans="1:98" ht="29.25" customHeight="1" x14ac:dyDescent="0.3">
      <c r="A204" s="9" t="s">
        <v>407</v>
      </c>
      <c r="B204" s="9" t="s">
        <v>408</v>
      </c>
      <c r="C204" s="7">
        <v>8595179258243</v>
      </c>
      <c r="D204" s="10">
        <v>209.99</v>
      </c>
      <c r="E204" s="6">
        <v>21</v>
      </c>
      <c r="F204" s="11">
        <f t="shared" si="13"/>
        <v>254.08789999999999</v>
      </c>
      <c r="G204" s="46">
        <f t="shared" si="14"/>
        <v>209.99</v>
      </c>
      <c r="H204" s="46">
        <f t="shared" si="12"/>
        <v>254.08789999999999</v>
      </c>
      <c r="I204" s="8">
        <v>10</v>
      </c>
    </row>
    <row r="205" spans="1:98" ht="29.25" customHeight="1" x14ac:dyDescent="0.3">
      <c r="A205" s="9" t="s">
        <v>409</v>
      </c>
      <c r="B205" s="9" t="s">
        <v>410</v>
      </c>
      <c r="C205" s="7">
        <v>8595179258267</v>
      </c>
      <c r="D205" s="10">
        <v>209.99</v>
      </c>
      <c r="E205" s="6">
        <v>21</v>
      </c>
      <c r="F205" s="11">
        <f t="shared" si="13"/>
        <v>254.08789999999999</v>
      </c>
      <c r="G205" s="46">
        <f t="shared" si="14"/>
        <v>209.99</v>
      </c>
      <c r="H205" s="46">
        <f t="shared" si="12"/>
        <v>254.08789999999999</v>
      </c>
      <c r="I205" s="8">
        <v>10</v>
      </c>
    </row>
    <row r="206" spans="1:98" ht="29.25" customHeight="1" x14ac:dyDescent="0.3">
      <c r="A206" s="9" t="s">
        <v>411</v>
      </c>
      <c r="B206" s="9" t="s">
        <v>412</v>
      </c>
      <c r="C206" s="7">
        <v>8595179258274</v>
      </c>
      <c r="D206" s="10">
        <v>209.99</v>
      </c>
      <c r="E206" s="6">
        <v>21</v>
      </c>
      <c r="F206" s="11">
        <f t="shared" si="13"/>
        <v>254.08789999999999</v>
      </c>
      <c r="G206" s="46">
        <f t="shared" si="14"/>
        <v>209.99</v>
      </c>
      <c r="H206" s="46">
        <f t="shared" si="12"/>
        <v>254.08789999999999</v>
      </c>
      <c r="I206" s="8">
        <v>10</v>
      </c>
    </row>
    <row r="207" spans="1:98" ht="29.25" customHeight="1" x14ac:dyDescent="0.3">
      <c r="A207" s="4" t="s">
        <v>413</v>
      </c>
      <c r="B207" s="4" t="s">
        <v>414</v>
      </c>
      <c r="C207" s="20">
        <v>8595179258250</v>
      </c>
      <c r="D207" s="10">
        <v>209.99</v>
      </c>
      <c r="E207" s="6">
        <v>21</v>
      </c>
      <c r="F207" s="11">
        <f t="shared" si="13"/>
        <v>254.08789999999999</v>
      </c>
      <c r="G207" s="46">
        <f t="shared" si="14"/>
        <v>209.99</v>
      </c>
      <c r="H207" s="46">
        <f t="shared" si="12"/>
        <v>254.08789999999999</v>
      </c>
      <c r="I207" s="8">
        <v>10</v>
      </c>
    </row>
    <row r="208" spans="1:98" ht="29.25" customHeight="1" x14ac:dyDescent="0.3">
      <c r="A208" s="9" t="s">
        <v>415</v>
      </c>
      <c r="B208" s="9" t="s">
        <v>416</v>
      </c>
      <c r="C208" s="7">
        <v>8595179258281</v>
      </c>
      <c r="D208" s="10">
        <v>279.99</v>
      </c>
      <c r="E208" s="6">
        <v>21</v>
      </c>
      <c r="F208" s="11">
        <f t="shared" si="13"/>
        <v>338.78789999999998</v>
      </c>
      <c r="G208" s="46">
        <f t="shared" si="14"/>
        <v>279.99</v>
      </c>
      <c r="H208" s="46">
        <f t="shared" si="12"/>
        <v>338.78789999999998</v>
      </c>
      <c r="I208" s="8">
        <v>10</v>
      </c>
    </row>
    <row r="209" spans="1:722" ht="29.25" customHeight="1" x14ac:dyDescent="0.3">
      <c r="A209" s="9" t="s">
        <v>417</v>
      </c>
      <c r="B209" s="9" t="s">
        <v>418</v>
      </c>
      <c r="C209" s="7">
        <v>8595179258298</v>
      </c>
      <c r="D209" s="10">
        <v>279.99</v>
      </c>
      <c r="E209" s="6">
        <v>21</v>
      </c>
      <c r="F209" s="11">
        <f t="shared" si="13"/>
        <v>338.78789999999998</v>
      </c>
      <c r="G209" s="46">
        <f t="shared" si="14"/>
        <v>279.99</v>
      </c>
      <c r="H209" s="46">
        <f t="shared" si="12"/>
        <v>338.78789999999998</v>
      </c>
      <c r="I209" s="8">
        <v>10</v>
      </c>
    </row>
    <row r="210" spans="1:722" ht="29.25" customHeight="1" x14ac:dyDescent="0.3">
      <c r="A210" s="9" t="s">
        <v>419</v>
      </c>
      <c r="B210" s="9" t="s">
        <v>420</v>
      </c>
      <c r="C210" s="7">
        <v>8595179258304</v>
      </c>
      <c r="D210" s="10">
        <v>189.99</v>
      </c>
      <c r="E210" s="6">
        <v>21</v>
      </c>
      <c r="F210" s="11">
        <f t="shared" si="13"/>
        <v>229.8879</v>
      </c>
      <c r="G210" s="46">
        <f t="shared" si="14"/>
        <v>189.99</v>
      </c>
      <c r="H210" s="46">
        <f t="shared" si="12"/>
        <v>229.8879</v>
      </c>
      <c r="I210" s="8">
        <v>1</v>
      </c>
    </row>
    <row r="211" spans="1:722" ht="29.25" customHeight="1" x14ac:dyDescent="0.3">
      <c r="A211" s="15" t="s">
        <v>421</v>
      </c>
      <c r="B211" s="15" t="s">
        <v>422</v>
      </c>
      <c r="C211" s="7">
        <v>8595179262486</v>
      </c>
      <c r="D211" s="10">
        <v>259.99</v>
      </c>
      <c r="E211" s="6">
        <v>21</v>
      </c>
      <c r="F211" s="11">
        <f t="shared" si="13"/>
        <v>314.58789999999999</v>
      </c>
      <c r="G211" s="46">
        <f t="shared" si="14"/>
        <v>259.99</v>
      </c>
      <c r="H211" s="46">
        <f t="shared" si="12"/>
        <v>314.58789999999999</v>
      </c>
      <c r="I211" s="8">
        <v>10</v>
      </c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  <c r="IR211" s="17"/>
      <c r="IS211" s="17"/>
      <c r="IT211" s="17"/>
      <c r="IU211" s="17"/>
      <c r="IV211" s="17"/>
      <c r="IW211" s="17"/>
      <c r="IX211" s="17"/>
      <c r="IY211" s="17"/>
      <c r="IZ211" s="17"/>
      <c r="JA211" s="17"/>
      <c r="JB211" s="17"/>
      <c r="JC211" s="17"/>
      <c r="JD211" s="17"/>
      <c r="JE211" s="17"/>
      <c r="JF211" s="17"/>
      <c r="JG211" s="17"/>
      <c r="JH211" s="17"/>
      <c r="JI211" s="17"/>
      <c r="JJ211" s="17"/>
      <c r="JK211" s="17"/>
      <c r="JL211" s="17"/>
      <c r="JM211" s="17"/>
      <c r="JN211" s="17"/>
      <c r="JO211" s="17"/>
      <c r="JP211" s="17"/>
      <c r="JQ211" s="17"/>
      <c r="JR211" s="17"/>
      <c r="JS211" s="17"/>
      <c r="JT211" s="17"/>
      <c r="JU211" s="17"/>
      <c r="JV211" s="17"/>
      <c r="JW211" s="17"/>
      <c r="JX211" s="17"/>
      <c r="JY211" s="17"/>
      <c r="JZ211" s="17"/>
      <c r="KA211" s="17"/>
      <c r="KB211" s="17"/>
      <c r="KC211" s="17"/>
      <c r="KD211" s="17"/>
      <c r="KE211" s="17"/>
      <c r="KF211" s="17"/>
      <c r="KG211" s="17"/>
      <c r="KH211" s="17"/>
      <c r="KI211" s="17"/>
      <c r="KJ211" s="17"/>
      <c r="KK211" s="17"/>
      <c r="KL211" s="17"/>
      <c r="KM211" s="17"/>
      <c r="KN211" s="17"/>
      <c r="KO211" s="17"/>
      <c r="KP211" s="17"/>
      <c r="KQ211" s="17"/>
      <c r="KR211" s="17"/>
      <c r="KS211" s="17"/>
      <c r="KT211" s="17"/>
      <c r="KU211" s="17"/>
      <c r="KV211" s="17"/>
      <c r="KW211" s="17"/>
      <c r="KX211" s="17"/>
      <c r="KY211" s="17"/>
      <c r="KZ211" s="17"/>
      <c r="LA211" s="17"/>
      <c r="LB211" s="17"/>
      <c r="LC211" s="17"/>
      <c r="LD211" s="17"/>
      <c r="LE211" s="17"/>
      <c r="LF211" s="17"/>
      <c r="LG211" s="17"/>
      <c r="LH211" s="17"/>
      <c r="LI211" s="17"/>
      <c r="LJ211" s="17"/>
      <c r="LK211" s="17"/>
      <c r="LL211" s="17"/>
      <c r="LM211" s="17"/>
      <c r="LN211" s="17"/>
      <c r="LO211" s="17"/>
      <c r="LP211" s="17"/>
      <c r="LQ211" s="17"/>
      <c r="LR211" s="17"/>
      <c r="LS211" s="17"/>
      <c r="LT211" s="17"/>
      <c r="LU211" s="17"/>
      <c r="LV211" s="17"/>
      <c r="LW211" s="17"/>
      <c r="LX211" s="17"/>
      <c r="LY211" s="17"/>
      <c r="LZ211" s="17"/>
      <c r="MA211" s="17"/>
      <c r="MB211" s="17"/>
      <c r="MC211" s="17"/>
      <c r="MD211" s="17"/>
      <c r="ME211" s="17"/>
      <c r="MF211" s="17"/>
      <c r="MG211" s="17"/>
      <c r="MH211" s="17"/>
      <c r="MI211" s="17"/>
      <c r="MJ211" s="17"/>
      <c r="MK211" s="17"/>
      <c r="ML211" s="17"/>
      <c r="MM211" s="17"/>
      <c r="MN211" s="17"/>
      <c r="MO211" s="17"/>
      <c r="MP211" s="17"/>
      <c r="MQ211" s="17"/>
      <c r="MR211" s="17"/>
      <c r="MS211" s="17"/>
      <c r="MT211" s="17"/>
      <c r="MU211" s="17"/>
      <c r="MV211" s="17"/>
      <c r="MW211" s="17"/>
      <c r="MX211" s="17"/>
      <c r="MY211" s="17"/>
      <c r="MZ211" s="17"/>
      <c r="NA211" s="17"/>
      <c r="NB211" s="17"/>
      <c r="NC211" s="17"/>
      <c r="ND211" s="17"/>
      <c r="NE211" s="17"/>
      <c r="NF211" s="17"/>
      <c r="NG211" s="17"/>
      <c r="NH211" s="17"/>
      <c r="NI211" s="17"/>
      <c r="NJ211" s="17"/>
      <c r="NK211" s="17"/>
      <c r="NL211" s="17"/>
      <c r="NM211" s="17"/>
      <c r="NN211" s="17"/>
      <c r="NO211" s="17"/>
      <c r="NP211" s="17"/>
      <c r="NQ211" s="17"/>
      <c r="NR211" s="17"/>
      <c r="NS211" s="17"/>
      <c r="NT211" s="17"/>
      <c r="NU211" s="17"/>
      <c r="NV211" s="17"/>
      <c r="NW211" s="17"/>
      <c r="NX211" s="17"/>
      <c r="NY211" s="17"/>
      <c r="NZ211" s="17"/>
      <c r="OA211" s="17"/>
      <c r="OB211" s="17"/>
      <c r="OC211" s="17"/>
      <c r="OD211" s="17"/>
      <c r="OE211" s="17"/>
      <c r="OF211" s="17"/>
      <c r="OG211" s="17"/>
      <c r="OH211" s="17"/>
      <c r="OI211" s="17"/>
      <c r="OJ211" s="17"/>
      <c r="OK211" s="17"/>
      <c r="OL211" s="17"/>
      <c r="OM211" s="17"/>
      <c r="ON211" s="17"/>
      <c r="OO211" s="17"/>
      <c r="OP211" s="17"/>
      <c r="OQ211" s="17"/>
      <c r="OR211" s="17"/>
      <c r="OS211" s="17"/>
      <c r="OT211" s="17"/>
      <c r="OU211" s="17"/>
      <c r="OV211" s="17"/>
      <c r="OW211" s="17"/>
      <c r="OX211" s="17"/>
      <c r="OY211" s="17"/>
      <c r="OZ211" s="17"/>
      <c r="PA211" s="17"/>
      <c r="PB211" s="17"/>
      <c r="PC211" s="17"/>
      <c r="PD211" s="17"/>
      <c r="PE211" s="17"/>
      <c r="PF211" s="17"/>
      <c r="PG211" s="17"/>
      <c r="PH211" s="17"/>
      <c r="PI211" s="17"/>
      <c r="PJ211" s="17"/>
      <c r="PK211" s="17"/>
      <c r="PL211" s="17"/>
      <c r="PM211" s="17"/>
      <c r="PN211" s="17"/>
      <c r="PO211" s="17"/>
      <c r="PP211" s="17"/>
      <c r="PQ211" s="17"/>
      <c r="PR211" s="17"/>
      <c r="PS211" s="17"/>
      <c r="PT211" s="17"/>
      <c r="PU211" s="17"/>
      <c r="PV211" s="17"/>
      <c r="PW211" s="17"/>
      <c r="PX211" s="17"/>
      <c r="PY211" s="17"/>
      <c r="PZ211" s="17"/>
      <c r="QA211" s="17"/>
      <c r="QB211" s="17"/>
      <c r="QC211" s="17"/>
      <c r="QD211" s="17"/>
      <c r="QE211" s="17"/>
      <c r="QF211" s="17"/>
      <c r="QG211" s="17"/>
      <c r="QH211" s="17"/>
      <c r="QI211" s="17"/>
      <c r="QJ211" s="17"/>
      <c r="QK211" s="17"/>
      <c r="QL211" s="17"/>
      <c r="QM211" s="17"/>
      <c r="QN211" s="17"/>
      <c r="QO211" s="17"/>
      <c r="QP211" s="17"/>
      <c r="QQ211" s="17"/>
      <c r="QR211" s="17"/>
      <c r="QS211" s="17"/>
      <c r="QT211" s="17"/>
      <c r="QU211" s="17"/>
      <c r="QV211" s="17"/>
      <c r="QW211" s="17"/>
      <c r="QX211" s="17"/>
      <c r="QY211" s="17"/>
      <c r="QZ211" s="17"/>
      <c r="RA211" s="17"/>
      <c r="RB211" s="17"/>
      <c r="RC211" s="17"/>
      <c r="RD211" s="17"/>
      <c r="RE211" s="17"/>
      <c r="RF211" s="17"/>
      <c r="RG211" s="17"/>
      <c r="RH211" s="17"/>
      <c r="RI211" s="17"/>
      <c r="RJ211" s="17"/>
      <c r="RK211" s="17"/>
      <c r="RL211" s="17"/>
      <c r="RM211" s="17"/>
      <c r="RN211" s="17"/>
      <c r="RO211" s="17"/>
      <c r="RP211" s="17"/>
      <c r="RQ211" s="17"/>
      <c r="RR211" s="17"/>
      <c r="RS211" s="17"/>
      <c r="RT211" s="17"/>
      <c r="RU211" s="17"/>
      <c r="RV211" s="17"/>
      <c r="RW211" s="17"/>
      <c r="RX211" s="17"/>
      <c r="RY211" s="17"/>
      <c r="RZ211" s="17"/>
      <c r="SA211" s="17"/>
      <c r="SB211" s="17"/>
      <c r="SC211" s="17"/>
      <c r="SD211" s="17"/>
      <c r="SE211" s="17"/>
      <c r="SF211" s="17"/>
      <c r="SG211" s="17"/>
      <c r="SH211" s="17"/>
      <c r="SI211" s="17"/>
      <c r="SJ211" s="17"/>
      <c r="SK211" s="17"/>
      <c r="SL211" s="17"/>
      <c r="SM211" s="17"/>
      <c r="SN211" s="17"/>
      <c r="SO211" s="17"/>
      <c r="SP211" s="17"/>
      <c r="SQ211" s="17"/>
      <c r="SR211" s="17"/>
      <c r="SS211" s="17"/>
      <c r="ST211" s="17"/>
      <c r="SU211" s="17"/>
      <c r="SV211" s="17"/>
      <c r="SW211" s="17"/>
      <c r="SX211" s="17"/>
      <c r="SY211" s="17"/>
      <c r="SZ211" s="17"/>
      <c r="TA211" s="17"/>
      <c r="TB211" s="17"/>
      <c r="TC211" s="17"/>
      <c r="TD211" s="17"/>
      <c r="TE211" s="17"/>
      <c r="TF211" s="17"/>
      <c r="TG211" s="17"/>
      <c r="TH211" s="17"/>
      <c r="TI211" s="17"/>
      <c r="TJ211" s="17"/>
      <c r="TK211" s="17"/>
      <c r="TL211" s="17"/>
      <c r="TM211" s="17"/>
      <c r="TN211" s="17"/>
      <c r="TO211" s="17"/>
      <c r="TP211" s="17"/>
      <c r="TQ211" s="17"/>
      <c r="TR211" s="17"/>
      <c r="TS211" s="17"/>
      <c r="TT211" s="17"/>
      <c r="TU211" s="17"/>
      <c r="TV211" s="17"/>
      <c r="TW211" s="17"/>
      <c r="TX211" s="17"/>
      <c r="TY211" s="17"/>
      <c r="TZ211" s="17"/>
      <c r="UA211" s="17"/>
      <c r="UB211" s="17"/>
      <c r="UC211" s="17"/>
      <c r="UD211" s="17"/>
      <c r="UE211" s="17"/>
      <c r="UF211" s="17"/>
      <c r="UG211" s="17"/>
      <c r="UH211" s="17"/>
      <c r="UI211" s="17"/>
      <c r="UJ211" s="17"/>
      <c r="UK211" s="17"/>
      <c r="UL211" s="17"/>
      <c r="UM211" s="17"/>
      <c r="UN211" s="17"/>
      <c r="UO211" s="17"/>
      <c r="UP211" s="17"/>
      <c r="UQ211" s="17"/>
      <c r="UR211" s="17"/>
      <c r="US211" s="17"/>
      <c r="UT211" s="17"/>
      <c r="UU211" s="17"/>
      <c r="UV211" s="17"/>
      <c r="UW211" s="17"/>
      <c r="UX211" s="17"/>
      <c r="UY211" s="17"/>
      <c r="UZ211" s="17"/>
      <c r="VA211" s="17"/>
      <c r="VB211" s="17"/>
      <c r="VC211" s="17"/>
      <c r="VD211" s="17"/>
      <c r="VE211" s="17"/>
      <c r="VF211" s="17"/>
      <c r="VG211" s="17"/>
      <c r="VH211" s="17"/>
      <c r="VI211" s="17"/>
      <c r="VJ211" s="17"/>
      <c r="VK211" s="17"/>
      <c r="VL211" s="17"/>
      <c r="VM211" s="17"/>
      <c r="VN211" s="17"/>
      <c r="VO211" s="17"/>
      <c r="VP211" s="17"/>
      <c r="VQ211" s="17"/>
      <c r="VR211" s="17"/>
      <c r="VS211" s="17"/>
      <c r="VT211" s="17"/>
      <c r="VU211" s="17"/>
      <c r="VV211" s="17"/>
      <c r="VW211" s="17"/>
      <c r="VX211" s="17"/>
      <c r="VY211" s="17"/>
      <c r="VZ211" s="17"/>
      <c r="WA211" s="17"/>
      <c r="WB211" s="17"/>
      <c r="WC211" s="17"/>
      <c r="WD211" s="17"/>
      <c r="WE211" s="17"/>
      <c r="WF211" s="17"/>
      <c r="WG211" s="17"/>
      <c r="WH211" s="17"/>
      <c r="WI211" s="17"/>
      <c r="WJ211" s="17"/>
      <c r="WK211" s="17"/>
      <c r="WL211" s="17"/>
      <c r="WM211" s="17"/>
      <c r="WN211" s="17"/>
      <c r="WO211" s="17"/>
      <c r="WP211" s="17"/>
      <c r="WQ211" s="17"/>
      <c r="WR211" s="17"/>
      <c r="WS211" s="17"/>
      <c r="WT211" s="17"/>
      <c r="WU211" s="17"/>
      <c r="WV211" s="17"/>
      <c r="WW211" s="17"/>
      <c r="WX211" s="17"/>
      <c r="WY211" s="17"/>
      <c r="WZ211" s="17"/>
      <c r="XA211" s="17"/>
      <c r="XB211" s="17"/>
      <c r="XC211" s="17"/>
      <c r="XD211" s="17"/>
      <c r="XE211" s="17"/>
      <c r="XF211" s="17"/>
      <c r="XG211" s="17"/>
      <c r="XH211" s="17"/>
      <c r="XI211" s="17"/>
      <c r="XJ211" s="17"/>
      <c r="XK211" s="17"/>
      <c r="XL211" s="17"/>
      <c r="XM211" s="17"/>
      <c r="XN211" s="17"/>
      <c r="XO211" s="17"/>
      <c r="XP211" s="17"/>
      <c r="XQ211" s="17"/>
      <c r="XR211" s="17"/>
      <c r="XS211" s="17"/>
      <c r="XT211" s="17"/>
      <c r="XU211" s="17"/>
      <c r="XV211" s="17"/>
      <c r="XW211" s="17"/>
      <c r="XX211" s="17"/>
      <c r="XY211" s="17"/>
      <c r="XZ211" s="17"/>
      <c r="YA211" s="17"/>
      <c r="YB211" s="17"/>
      <c r="YC211" s="17"/>
      <c r="YD211" s="17"/>
      <c r="YE211" s="17"/>
      <c r="YF211" s="17"/>
      <c r="YG211" s="17"/>
      <c r="YH211" s="17"/>
      <c r="YI211" s="17"/>
      <c r="YJ211" s="17"/>
      <c r="YK211" s="17"/>
      <c r="YL211" s="17"/>
      <c r="YM211" s="17"/>
      <c r="YN211" s="17"/>
      <c r="YO211" s="17"/>
      <c r="YP211" s="17"/>
      <c r="YQ211" s="17"/>
      <c r="YR211" s="17"/>
      <c r="YS211" s="17"/>
      <c r="YT211" s="17"/>
      <c r="YU211" s="17"/>
      <c r="YV211" s="17"/>
      <c r="YW211" s="17"/>
      <c r="YX211" s="17"/>
      <c r="YY211" s="17"/>
      <c r="YZ211" s="17"/>
      <c r="ZA211" s="17"/>
      <c r="ZB211" s="17"/>
      <c r="ZC211" s="17"/>
      <c r="ZD211" s="17"/>
      <c r="ZE211" s="17"/>
      <c r="ZF211" s="17"/>
      <c r="ZG211" s="17"/>
      <c r="ZH211" s="17"/>
      <c r="ZI211" s="17"/>
      <c r="ZJ211" s="17"/>
      <c r="ZK211" s="17"/>
      <c r="ZL211" s="17"/>
      <c r="ZM211" s="17"/>
      <c r="ZN211" s="17"/>
      <c r="ZO211" s="17"/>
      <c r="ZP211" s="17"/>
      <c r="ZQ211" s="17"/>
      <c r="ZR211" s="17"/>
      <c r="ZS211" s="17"/>
      <c r="ZT211" s="17"/>
      <c r="ZU211" s="17"/>
      <c r="ZV211" s="17"/>
      <c r="ZW211" s="17"/>
      <c r="ZX211" s="17"/>
      <c r="ZY211" s="17"/>
      <c r="ZZ211" s="17"/>
      <c r="AAA211" s="17"/>
      <c r="AAB211" s="17"/>
      <c r="AAC211" s="17"/>
      <c r="AAD211" s="17"/>
      <c r="AAE211" s="17"/>
      <c r="AAF211" s="17"/>
      <c r="AAG211" s="17"/>
      <c r="AAH211" s="17"/>
      <c r="AAI211" s="17"/>
      <c r="AAJ211" s="17"/>
      <c r="AAK211" s="17"/>
      <c r="AAL211" s="17"/>
      <c r="AAM211" s="17"/>
      <c r="AAN211" s="17"/>
      <c r="AAO211" s="17"/>
      <c r="AAP211" s="17"/>
      <c r="AAQ211" s="17"/>
      <c r="AAR211" s="17"/>
      <c r="AAS211" s="17"/>
      <c r="AAT211" s="17"/>
    </row>
    <row r="212" spans="1:722" ht="29.25" customHeight="1" x14ac:dyDescent="0.3">
      <c r="A212" s="15" t="s">
        <v>423</v>
      </c>
      <c r="B212" s="15" t="s">
        <v>424</v>
      </c>
      <c r="C212" s="7">
        <v>8595179262493</v>
      </c>
      <c r="D212" s="10">
        <v>259.99</v>
      </c>
      <c r="E212" s="6">
        <v>21</v>
      </c>
      <c r="F212" s="11">
        <f t="shared" si="13"/>
        <v>314.58789999999999</v>
      </c>
      <c r="G212" s="46">
        <f t="shared" si="14"/>
        <v>259.99</v>
      </c>
      <c r="H212" s="46">
        <f t="shared" si="12"/>
        <v>314.58789999999999</v>
      </c>
      <c r="I212" s="8">
        <v>10</v>
      </c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  <c r="IR212" s="17"/>
      <c r="IS212" s="17"/>
      <c r="IT212" s="17"/>
      <c r="IU212" s="17"/>
      <c r="IV212" s="17"/>
      <c r="IW212" s="17"/>
      <c r="IX212" s="17"/>
      <c r="IY212" s="17"/>
      <c r="IZ212" s="17"/>
      <c r="JA212" s="17"/>
      <c r="JB212" s="17"/>
      <c r="JC212" s="17"/>
      <c r="JD212" s="17"/>
      <c r="JE212" s="17"/>
      <c r="JF212" s="17"/>
      <c r="JG212" s="17"/>
      <c r="JH212" s="17"/>
      <c r="JI212" s="17"/>
      <c r="JJ212" s="17"/>
      <c r="JK212" s="17"/>
      <c r="JL212" s="17"/>
      <c r="JM212" s="17"/>
      <c r="JN212" s="17"/>
      <c r="JO212" s="17"/>
      <c r="JP212" s="17"/>
      <c r="JQ212" s="17"/>
      <c r="JR212" s="17"/>
      <c r="JS212" s="17"/>
      <c r="JT212" s="17"/>
      <c r="JU212" s="17"/>
      <c r="JV212" s="17"/>
      <c r="JW212" s="17"/>
      <c r="JX212" s="17"/>
      <c r="JY212" s="17"/>
      <c r="JZ212" s="17"/>
      <c r="KA212" s="17"/>
      <c r="KB212" s="17"/>
      <c r="KC212" s="17"/>
      <c r="KD212" s="17"/>
      <c r="KE212" s="17"/>
      <c r="KF212" s="17"/>
      <c r="KG212" s="17"/>
      <c r="KH212" s="17"/>
      <c r="KI212" s="17"/>
      <c r="KJ212" s="17"/>
      <c r="KK212" s="17"/>
      <c r="KL212" s="17"/>
      <c r="KM212" s="17"/>
      <c r="KN212" s="17"/>
      <c r="KO212" s="17"/>
      <c r="KP212" s="17"/>
      <c r="KQ212" s="17"/>
      <c r="KR212" s="17"/>
      <c r="KS212" s="17"/>
      <c r="KT212" s="17"/>
      <c r="KU212" s="17"/>
      <c r="KV212" s="17"/>
      <c r="KW212" s="17"/>
      <c r="KX212" s="17"/>
      <c r="KY212" s="17"/>
      <c r="KZ212" s="17"/>
      <c r="LA212" s="17"/>
      <c r="LB212" s="17"/>
      <c r="LC212" s="17"/>
      <c r="LD212" s="17"/>
      <c r="LE212" s="17"/>
      <c r="LF212" s="17"/>
      <c r="LG212" s="17"/>
      <c r="LH212" s="17"/>
      <c r="LI212" s="17"/>
      <c r="LJ212" s="17"/>
      <c r="LK212" s="17"/>
      <c r="LL212" s="17"/>
      <c r="LM212" s="17"/>
      <c r="LN212" s="17"/>
      <c r="LO212" s="17"/>
      <c r="LP212" s="17"/>
      <c r="LQ212" s="17"/>
      <c r="LR212" s="17"/>
      <c r="LS212" s="17"/>
      <c r="LT212" s="17"/>
      <c r="LU212" s="17"/>
      <c r="LV212" s="17"/>
      <c r="LW212" s="17"/>
      <c r="LX212" s="17"/>
      <c r="LY212" s="17"/>
      <c r="LZ212" s="17"/>
      <c r="MA212" s="17"/>
      <c r="MB212" s="17"/>
      <c r="MC212" s="17"/>
      <c r="MD212" s="17"/>
      <c r="ME212" s="17"/>
      <c r="MF212" s="17"/>
      <c r="MG212" s="17"/>
      <c r="MH212" s="17"/>
      <c r="MI212" s="17"/>
      <c r="MJ212" s="17"/>
      <c r="MK212" s="17"/>
      <c r="ML212" s="17"/>
      <c r="MM212" s="17"/>
      <c r="MN212" s="17"/>
      <c r="MO212" s="17"/>
      <c r="MP212" s="17"/>
      <c r="MQ212" s="17"/>
      <c r="MR212" s="17"/>
      <c r="MS212" s="17"/>
      <c r="MT212" s="17"/>
      <c r="MU212" s="17"/>
      <c r="MV212" s="17"/>
      <c r="MW212" s="17"/>
      <c r="MX212" s="17"/>
      <c r="MY212" s="17"/>
      <c r="MZ212" s="17"/>
      <c r="NA212" s="17"/>
      <c r="NB212" s="17"/>
      <c r="NC212" s="17"/>
      <c r="ND212" s="17"/>
      <c r="NE212" s="17"/>
      <c r="NF212" s="17"/>
      <c r="NG212" s="17"/>
      <c r="NH212" s="17"/>
      <c r="NI212" s="17"/>
      <c r="NJ212" s="17"/>
      <c r="NK212" s="17"/>
      <c r="NL212" s="17"/>
      <c r="NM212" s="17"/>
      <c r="NN212" s="17"/>
      <c r="NO212" s="17"/>
      <c r="NP212" s="17"/>
      <c r="NQ212" s="17"/>
      <c r="NR212" s="17"/>
      <c r="NS212" s="17"/>
      <c r="NT212" s="17"/>
      <c r="NU212" s="17"/>
      <c r="NV212" s="17"/>
      <c r="NW212" s="17"/>
      <c r="NX212" s="17"/>
      <c r="NY212" s="17"/>
      <c r="NZ212" s="17"/>
      <c r="OA212" s="17"/>
      <c r="OB212" s="17"/>
      <c r="OC212" s="17"/>
      <c r="OD212" s="17"/>
      <c r="OE212" s="17"/>
      <c r="OF212" s="17"/>
      <c r="OG212" s="17"/>
      <c r="OH212" s="17"/>
      <c r="OI212" s="17"/>
      <c r="OJ212" s="17"/>
      <c r="OK212" s="17"/>
      <c r="OL212" s="17"/>
      <c r="OM212" s="17"/>
      <c r="ON212" s="17"/>
      <c r="OO212" s="17"/>
      <c r="OP212" s="17"/>
      <c r="OQ212" s="17"/>
      <c r="OR212" s="17"/>
      <c r="OS212" s="17"/>
      <c r="OT212" s="17"/>
      <c r="OU212" s="17"/>
      <c r="OV212" s="17"/>
      <c r="OW212" s="17"/>
      <c r="OX212" s="17"/>
      <c r="OY212" s="17"/>
      <c r="OZ212" s="17"/>
      <c r="PA212" s="17"/>
      <c r="PB212" s="17"/>
      <c r="PC212" s="17"/>
      <c r="PD212" s="17"/>
      <c r="PE212" s="17"/>
      <c r="PF212" s="17"/>
      <c r="PG212" s="17"/>
      <c r="PH212" s="17"/>
      <c r="PI212" s="17"/>
      <c r="PJ212" s="17"/>
      <c r="PK212" s="17"/>
      <c r="PL212" s="17"/>
      <c r="PM212" s="17"/>
      <c r="PN212" s="17"/>
      <c r="PO212" s="17"/>
      <c r="PP212" s="17"/>
      <c r="PQ212" s="17"/>
      <c r="PR212" s="17"/>
      <c r="PS212" s="17"/>
      <c r="PT212" s="17"/>
      <c r="PU212" s="17"/>
      <c r="PV212" s="17"/>
      <c r="PW212" s="17"/>
      <c r="PX212" s="17"/>
      <c r="PY212" s="17"/>
      <c r="PZ212" s="17"/>
      <c r="QA212" s="17"/>
      <c r="QB212" s="17"/>
      <c r="QC212" s="17"/>
      <c r="QD212" s="17"/>
      <c r="QE212" s="17"/>
      <c r="QF212" s="17"/>
      <c r="QG212" s="17"/>
      <c r="QH212" s="17"/>
      <c r="QI212" s="17"/>
      <c r="QJ212" s="17"/>
      <c r="QK212" s="17"/>
      <c r="QL212" s="17"/>
      <c r="QM212" s="17"/>
      <c r="QN212" s="17"/>
      <c r="QO212" s="17"/>
      <c r="QP212" s="17"/>
      <c r="QQ212" s="17"/>
      <c r="QR212" s="17"/>
      <c r="QS212" s="17"/>
      <c r="QT212" s="17"/>
      <c r="QU212" s="17"/>
      <c r="QV212" s="17"/>
      <c r="QW212" s="17"/>
      <c r="QX212" s="17"/>
      <c r="QY212" s="17"/>
      <c r="QZ212" s="17"/>
      <c r="RA212" s="17"/>
      <c r="RB212" s="17"/>
      <c r="RC212" s="17"/>
      <c r="RD212" s="17"/>
      <c r="RE212" s="17"/>
      <c r="RF212" s="17"/>
      <c r="RG212" s="17"/>
      <c r="RH212" s="17"/>
      <c r="RI212" s="17"/>
      <c r="RJ212" s="17"/>
      <c r="RK212" s="17"/>
      <c r="RL212" s="17"/>
      <c r="RM212" s="17"/>
      <c r="RN212" s="17"/>
      <c r="RO212" s="17"/>
      <c r="RP212" s="17"/>
      <c r="RQ212" s="17"/>
      <c r="RR212" s="17"/>
      <c r="RS212" s="17"/>
      <c r="RT212" s="17"/>
      <c r="RU212" s="17"/>
      <c r="RV212" s="17"/>
      <c r="RW212" s="17"/>
      <c r="RX212" s="17"/>
      <c r="RY212" s="17"/>
      <c r="RZ212" s="17"/>
      <c r="SA212" s="17"/>
      <c r="SB212" s="17"/>
      <c r="SC212" s="17"/>
      <c r="SD212" s="17"/>
      <c r="SE212" s="17"/>
      <c r="SF212" s="17"/>
      <c r="SG212" s="17"/>
      <c r="SH212" s="17"/>
      <c r="SI212" s="17"/>
      <c r="SJ212" s="17"/>
      <c r="SK212" s="17"/>
      <c r="SL212" s="17"/>
      <c r="SM212" s="17"/>
      <c r="SN212" s="17"/>
      <c r="SO212" s="17"/>
      <c r="SP212" s="17"/>
      <c r="SQ212" s="17"/>
      <c r="SR212" s="17"/>
      <c r="SS212" s="17"/>
      <c r="ST212" s="17"/>
      <c r="SU212" s="17"/>
      <c r="SV212" s="17"/>
      <c r="SW212" s="17"/>
      <c r="SX212" s="17"/>
      <c r="SY212" s="17"/>
      <c r="SZ212" s="17"/>
      <c r="TA212" s="17"/>
      <c r="TB212" s="17"/>
      <c r="TC212" s="17"/>
      <c r="TD212" s="17"/>
      <c r="TE212" s="17"/>
      <c r="TF212" s="17"/>
      <c r="TG212" s="17"/>
      <c r="TH212" s="17"/>
      <c r="TI212" s="17"/>
      <c r="TJ212" s="17"/>
      <c r="TK212" s="17"/>
      <c r="TL212" s="17"/>
      <c r="TM212" s="17"/>
      <c r="TN212" s="17"/>
      <c r="TO212" s="17"/>
      <c r="TP212" s="17"/>
      <c r="TQ212" s="17"/>
      <c r="TR212" s="17"/>
      <c r="TS212" s="17"/>
      <c r="TT212" s="17"/>
      <c r="TU212" s="17"/>
      <c r="TV212" s="17"/>
      <c r="TW212" s="17"/>
      <c r="TX212" s="17"/>
      <c r="TY212" s="17"/>
      <c r="TZ212" s="17"/>
      <c r="UA212" s="17"/>
      <c r="UB212" s="17"/>
      <c r="UC212" s="17"/>
      <c r="UD212" s="17"/>
      <c r="UE212" s="17"/>
      <c r="UF212" s="17"/>
      <c r="UG212" s="17"/>
      <c r="UH212" s="17"/>
      <c r="UI212" s="17"/>
      <c r="UJ212" s="17"/>
      <c r="UK212" s="17"/>
      <c r="UL212" s="17"/>
      <c r="UM212" s="17"/>
      <c r="UN212" s="17"/>
      <c r="UO212" s="17"/>
      <c r="UP212" s="17"/>
      <c r="UQ212" s="17"/>
      <c r="UR212" s="17"/>
      <c r="US212" s="17"/>
      <c r="UT212" s="17"/>
      <c r="UU212" s="17"/>
      <c r="UV212" s="17"/>
      <c r="UW212" s="17"/>
      <c r="UX212" s="17"/>
      <c r="UY212" s="17"/>
      <c r="UZ212" s="17"/>
      <c r="VA212" s="17"/>
      <c r="VB212" s="17"/>
      <c r="VC212" s="17"/>
      <c r="VD212" s="17"/>
      <c r="VE212" s="17"/>
      <c r="VF212" s="17"/>
      <c r="VG212" s="17"/>
      <c r="VH212" s="17"/>
      <c r="VI212" s="17"/>
      <c r="VJ212" s="17"/>
      <c r="VK212" s="17"/>
      <c r="VL212" s="17"/>
      <c r="VM212" s="17"/>
      <c r="VN212" s="17"/>
      <c r="VO212" s="17"/>
      <c r="VP212" s="17"/>
      <c r="VQ212" s="17"/>
      <c r="VR212" s="17"/>
      <c r="VS212" s="17"/>
      <c r="VT212" s="17"/>
      <c r="VU212" s="17"/>
      <c r="VV212" s="17"/>
      <c r="VW212" s="17"/>
      <c r="VX212" s="17"/>
      <c r="VY212" s="17"/>
      <c r="VZ212" s="17"/>
      <c r="WA212" s="17"/>
      <c r="WB212" s="17"/>
      <c r="WC212" s="17"/>
      <c r="WD212" s="17"/>
      <c r="WE212" s="17"/>
      <c r="WF212" s="17"/>
      <c r="WG212" s="17"/>
      <c r="WH212" s="17"/>
      <c r="WI212" s="17"/>
      <c r="WJ212" s="17"/>
      <c r="WK212" s="17"/>
      <c r="WL212" s="17"/>
      <c r="WM212" s="17"/>
      <c r="WN212" s="17"/>
      <c r="WO212" s="17"/>
      <c r="WP212" s="17"/>
      <c r="WQ212" s="17"/>
      <c r="WR212" s="17"/>
      <c r="WS212" s="17"/>
      <c r="WT212" s="17"/>
      <c r="WU212" s="17"/>
      <c r="WV212" s="17"/>
      <c r="WW212" s="17"/>
      <c r="WX212" s="17"/>
      <c r="WY212" s="17"/>
      <c r="WZ212" s="17"/>
      <c r="XA212" s="17"/>
      <c r="XB212" s="17"/>
      <c r="XC212" s="17"/>
      <c r="XD212" s="17"/>
      <c r="XE212" s="17"/>
      <c r="XF212" s="17"/>
      <c r="XG212" s="17"/>
      <c r="XH212" s="17"/>
      <c r="XI212" s="17"/>
      <c r="XJ212" s="17"/>
      <c r="XK212" s="17"/>
      <c r="XL212" s="17"/>
      <c r="XM212" s="17"/>
      <c r="XN212" s="17"/>
      <c r="XO212" s="17"/>
      <c r="XP212" s="17"/>
      <c r="XQ212" s="17"/>
      <c r="XR212" s="17"/>
      <c r="XS212" s="17"/>
      <c r="XT212" s="17"/>
      <c r="XU212" s="17"/>
      <c r="XV212" s="17"/>
      <c r="XW212" s="17"/>
      <c r="XX212" s="17"/>
      <c r="XY212" s="17"/>
      <c r="XZ212" s="17"/>
      <c r="YA212" s="17"/>
      <c r="YB212" s="17"/>
      <c r="YC212" s="17"/>
      <c r="YD212" s="17"/>
      <c r="YE212" s="17"/>
      <c r="YF212" s="17"/>
      <c r="YG212" s="17"/>
      <c r="YH212" s="17"/>
      <c r="YI212" s="17"/>
      <c r="YJ212" s="17"/>
      <c r="YK212" s="17"/>
      <c r="YL212" s="17"/>
      <c r="YM212" s="17"/>
      <c r="YN212" s="17"/>
      <c r="YO212" s="17"/>
      <c r="YP212" s="17"/>
      <c r="YQ212" s="17"/>
      <c r="YR212" s="17"/>
      <c r="YS212" s="17"/>
      <c r="YT212" s="17"/>
      <c r="YU212" s="17"/>
      <c r="YV212" s="17"/>
      <c r="YW212" s="17"/>
      <c r="YX212" s="17"/>
      <c r="YY212" s="17"/>
      <c r="YZ212" s="17"/>
      <c r="ZA212" s="17"/>
      <c r="ZB212" s="17"/>
      <c r="ZC212" s="17"/>
      <c r="ZD212" s="17"/>
      <c r="ZE212" s="17"/>
      <c r="ZF212" s="17"/>
      <c r="ZG212" s="17"/>
      <c r="ZH212" s="17"/>
      <c r="ZI212" s="17"/>
      <c r="ZJ212" s="17"/>
      <c r="ZK212" s="17"/>
      <c r="ZL212" s="17"/>
      <c r="ZM212" s="17"/>
      <c r="ZN212" s="17"/>
      <c r="ZO212" s="17"/>
      <c r="ZP212" s="17"/>
      <c r="ZQ212" s="17"/>
      <c r="ZR212" s="17"/>
      <c r="ZS212" s="17"/>
      <c r="ZT212" s="17"/>
      <c r="ZU212" s="17"/>
      <c r="ZV212" s="17"/>
      <c r="ZW212" s="17"/>
      <c r="ZX212" s="17"/>
      <c r="ZY212" s="17"/>
      <c r="ZZ212" s="17"/>
      <c r="AAA212" s="17"/>
      <c r="AAB212" s="17"/>
      <c r="AAC212" s="17"/>
      <c r="AAD212" s="17"/>
      <c r="AAE212" s="17"/>
      <c r="AAF212" s="17"/>
      <c r="AAG212" s="17"/>
      <c r="AAH212" s="17"/>
      <c r="AAI212" s="17"/>
      <c r="AAJ212" s="17"/>
      <c r="AAK212" s="17"/>
      <c r="AAL212" s="17"/>
      <c r="AAM212" s="17"/>
      <c r="AAN212" s="17"/>
      <c r="AAO212" s="17"/>
      <c r="AAP212" s="17"/>
      <c r="AAQ212" s="17"/>
      <c r="AAR212" s="17"/>
      <c r="AAS212" s="17"/>
      <c r="AAT212" s="17"/>
    </row>
    <row r="213" spans="1:722" ht="29.25" customHeight="1" x14ac:dyDescent="0.3">
      <c r="A213" s="9" t="s">
        <v>425</v>
      </c>
      <c r="B213" s="18" t="s">
        <v>426</v>
      </c>
      <c r="C213" s="7">
        <v>8595179258175</v>
      </c>
      <c r="D213" s="10">
        <v>419.99</v>
      </c>
      <c r="E213" s="6">
        <v>21</v>
      </c>
      <c r="F213" s="11">
        <f t="shared" si="13"/>
        <v>508.18790000000001</v>
      </c>
      <c r="G213" s="46">
        <f t="shared" si="14"/>
        <v>419.99</v>
      </c>
      <c r="H213" s="46">
        <f t="shared" si="12"/>
        <v>508.18790000000001</v>
      </c>
      <c r="I213" s="8">
        <v>1</v>
      </c>
    </row>
    <row r="214" spans="1:722" ht="29.25" customHeight="1" x14ac:dyDescent="0.3">
      <c r="A214" s="4" t="s">
        <v>427</v>
      </c>
      <c r="B214" s="19" t="s">
        <v>428</v>
      </c>
      <c r="C214" s="20">
        <v>8595179262547</v>
      </c>
      <c r="D214" s="10">
        <v>419.99</v>
      </c>
      <c r="E214" s="6">
        <v>21</v>
      </c>
      <c r="F214" s="11">
        <f t="shared" si="13"/>
        <v>508.18790000000001</v>
      </c>
      <c r="G214" s="46">
        <f t="shared" si="14"/>
        <v>419.99</v>
      </c>
      <c r="H214" s="46">
        <f t="shared" si="12"/>
        <v>508.18790000000001</v>
      </c>
      <c r="I214" s="8">
        <v>1</v>
      </c>
    </row>
    <row r="215" spans="1:722" ht="29.25" customHeight="1" x14ac:dyDescent="0.3">
      <c r="A215" s="9" t="s">
        <v>429</v>
      </c>
      <c r="B215" s="9" t="s">
        <v>430</v>
      </c>
      <c r="C215" s="7">
        <v>8595179258182</v>
      </c>
      <c r="D215" s="10">
        <v>419.99</v>
      </c>
      <c r="E215" s="6">
        <v>21</v>
      </c>
      <c r="F215" s="11">
        <f t="shared" si="13"/>
        <v>508.18790000000001</v>
      </c>
      <c r="G215" s="46">
        <f t="shared" si="14"/>
        <v>419.99</v>
      </c>
      <c r="H215" s="46">
        <f t="shared" si="12"/>
        <v>508.18790000000001</v>
      </c>
      <c r="I215" s="8">
        <v>1</v>
      </c>
    </row>
    <row r="216" spans="1:722" ht="29.25" customHeight="1" x14ac:dyDescent="0.3">
      <c r="A216" s="9" t="s">
        <v>431</v>
      </c>
      <c r="B216" s="9" t="s">
        <v>432</v>
      </c>
      <c r="C216" s="7">
        <v>8595179258199</v>
      </c>
      <c r="D216" s="10">
        <v>419.99</v>
      </c>
      <c r="E216" s="6">
        <v>21</v>
      </c>
      <c r="F216" s="11">
        <f t="shared" si="13"/>
        <v>508.18790000000001</v>
      </c>
      <c r="G216" s="46">
        <f t="shared" si="14"/>
        <v>419.99</v>
      </c>
      <c r="H216" s="46">
        <f t="shared" si="12"/>
        <v>508.18790000000001</v>
      </c>
      <c r="I216" s="8">
        <v>1</v>
      </c>
    </row>
    <row r="217" spans="1:722" ht="29.25" customHeight="1" x14ac:dyDescent="0.3">
      <c r="A217" s="9" t="s">
        <v>433</v>
      </c>
      <c r="B217" s="9" t="s">
        <v>434</v>
      </c>
      <c r="C217" s="7">
        <v>8595179258205</v>
      </c>
      <c r="D217" s="10">
        <v>419.99</v>
      </c>
      <c r="E217" s="6">
        <v>21</v>
      </c>
      <c r="F217" s="11">
        <f t="shared" si="13"/>
        <v>508.18790000000001</v>
      </c>
      <c r="G217" s="46">
        <f t="shared" si="14"/>
        <v>419.99</v>
      </c>
      <c r="H217" s="46">
        <f t="shared" si="12"/>
        <v>508.18790000000001</v>
      </c>
      <c r="I217" s="8">
        <v>1</v>
      </c>
    </row>
    <row r="218" spans="1:722" ht="29.25" customHeight="1" x14ac:dyDescent="0.3">
      <c r="A218" s="9" t="s">
        <v>435</v>
      </c>
      <c r="B218" s="9" t="s">
        <v>436</v>
      </c>
      <c r="C218" s="7">
        <v>8595179258212</v>
      </c>
      <c r="D218" s="10">
        <v>419.99</v>
      </c>
      <c r="E218" s="6">
        <v>21</v>
      </c>
      <c r="F218" s="11">
        <f t="shared" si="13"/>
        <v>508.18790000000001</v>
      </c>
      <c r="G218" s="46">
        <f t="shared" si="14"/>
        <v>419.99</v>
      </c>
      <c r="H218" s="46">
        <f t="shared" si="12"/>
        <v>508.18790000000001</v>
      </c>
      <c r="I218" s="8">
        <v>1</v>
      </c>
    </row>
    <row r="219" spans="1:722" ht="29.25" customHeight="1" x14ac:dyDescent="0.3">
      <c r="A219" s="9" t="s">
        <v>437</v>
      </c>
      <c r="B219" s="9" t="s">
        <v>438</v>
      </c>
      <c r="C219" s="7">
        <v>8595179258359</v>
      </c>
      <c r="D219" s="10">
        <v>209.99</v>
      </c>
      <c r="E219" s="6">
        <v>21</v>
      </c>
      <c r="F219" s="11">
        <f t="shared" si="13"/>
        <v>254.08789999999999</v>
      </c>
      <c r="G219" s="46">
        <f t="shared" si="14"/>
        <v>209.99</v>
      </c>
      <c r="H219" s="46">
        <f t="shared" si="12"/>
        <v>254.08789999999999</v>
      </c>
      <c r="I219" s="8">
        <v>10</v>
      </c>
    </row>
    <row r="220" spans="1:722" ht="29.25" customHeight="1" x14ac:dyDescent="0.3">
      <c r="A220" s="26" t="s">
        <v>439</v>
      </c>
      <c r="B220" s="22" t="s">
        <v>440</v>
      </c>
      <c r="C220" s="7">
        <v>8595179258946</v>
      </c>
      <c r="D220" s="10">
        <v>149.99</v>
      </c>
      <c r="E220" s="6">
        <v>21</v>
      </c>
      <c r="F220" s="11">
        <f t="shared" si="13"/>
        <v>181.4879</v>
      </c>
      <c r="G220" s="46">
        <f t="shared" si="14"/>
        <v>149.99</v>
      </c>
      <c r="H220" s="46">
        <f t="shared" si="12"/>
        <v>181.4879</v>
      </c>
      <c r="I220" s="8">
        <v>10</v>
      </c>
    </row>
    <row r="221" spans="1:722" ht="29.25" customHeight="1" x14ac:dyDescent="0.3">
      <c r="A221" s="26" t="s">
        <v>441</v>
      </c>
      <c r="B221" s="22" t="s">
        <v>442</v>
      </c>
      <c r="C221" s="7">
        <v>8595179258953</v>
      </c>
      <c r="D221" s="10">
        <v>149.99</v>
      </c>
      <c r="E221" s="6">
        <v>21</v>
      </c>
      <c r="F221" s="11">
        <f t="shared" si="13"/>
        <v>181.4879</v>
      </c>
      <c r="G221" s="46">
        <f t="shared" si="14"/>
        <v>149.99</v>
      </c>
      <c r="H221" s="46">
        <f t="shared" si="12"/>
        <v>181.4879</v>
      </c>
      <c r="I221" s="8">
        <v>10</v>
      </c>
    </row>
    <row r="222" spans="1:722" ht="29.25" customHeight="1" x14ac:dyDescent="0.3">
      <c r="A222" s="4" t="s">
        <v>443</v>
      </c>
      <c r="B222" s="4" t="s">
        <v>444</v>
      </c>
      <c r="C222" s="20">
        <v>8595179256058</v>
      </c>
      <c r="D222" s="10">
        <v>269.99</v>
      </c>
      <c r="E222" s="6">
        <v>21</v>
      </c>
      <c r="F222" s="11">
        <f t="shared" si="13"/>
        <v>326.68790000000001</v>
      </c>
      <c r="G222" s="46">
        <f t="shared" si="14"/>
        <v>269.99</v>
      </c>
      <c r="H222" s="46">
        <f t="shared" si="12"/>
        <v>326.68790000000001</v>
      </c>
      <c r="I222" s="8">
        <v>10</v>
      </c>
    </row>
    <row r="223" spans="1:722" ht="29.25" customHeight="1" x14ac:dyDescent="0.3">
      <c r="A223" s="4" t="s">
        <v>445</v>
      </c>
      <c r="B223" s="4" t="s">
        <v>446</v>
      </c>
      <c r="C223" s="20">
        <v>8595179256065</v>
      </c>
      <c r="D223" s="10">
        <v>269.99</v>
      </c>
      <c r="E223" s="6">
        <v>21</v>
      </c>
      <c r="F223" s="11">
        <f t="shared" si="13"/>
        <v>326.68790000000001</v>
      </c>
      <c r="G223" s="46">
        <f t="shared" si="14"/>
        <v>269.99</v>
      </c>
      <c r="H223" s="46">
        <f t="shared" si="12"/>
        <v>326.68790000000001</v>
      </c>
      <c r="I223" s="8">
        <v>10</v>
      </c>
    </row>
    <row r="224" spans="1:722" ht="29.25" customHeight="1" x14ac:dyDescent="0.3">
      <c r="A224" s="9" t="s">
        <v>447</v>
      </c>
      <c r="B224" s="9" t="s">
        <v>448</v>
      </c>
      <c r="C224" s="7">
        <v>8595179258366</v>
      </c>
      <c r="D224" s="10">
        <v>189.99</v>
      </c>
      <c r="E224" s="6">
        <v>21</v>
      </c>
      <c r="F224" s="11">
        <f t="shared" si="13"/>
        <v>229.8879</v>
      </c>
      <c r="G224" s="46">
        <f t="shared" si="14"/>
        <v>189.99</v>
      </c>
      <c r="H224" s="46">
        <f t="shared" si="12"/>
        <v>229.8879</v>
      </c>
      <c r="I224" s="8">
        <v>10</v>
      </c>
    </row>
    <row r="225" spans="1:9" ht="29.25" customHeight="1" x14ac:dyDescent="0.3">
      <c r="A225" s="9" t="s">
        <v>449</v>
      </c>
      <c r="B225" s="9" t="s">
        <v>450</v>
      </c>
      <c r="C225" s="7">
        <v>8595179258373</v>
      </c>
      <c r="D225" s="10">
        <v>189.99</v>
      </c>
      <c r="E225" s="6">
        <v>21</v>
      </c>
      <c r="F225" s="11">
        <f t="shared" si="13"/>
        <v>229.8879</v>
      </c>
      <c r="G225" s="46">
        <f t="shared" si="14"/>
        <v>189.99</v>
      </c>
      <c r="H225" s="46">
        <f t="shared" si="12"/>
        <v>229.8879</v>
      </c>
      <c r="I225" s="8">
        <v>10</v>
      </c>
    </row>
    <row r="226" spans="1:9" ht="29.25" customHeight="1" x14ac:dyDescent="0.3">
      <c r="A226" s="9" t="s">
        <v>451</v>
      </c>
      <c r="B226" s="9" t="s">
        <v>452</v>
      </c>
      <c r="C226" s="7">
        <v>8595179258380</v>
      </c>
      <c r="D226" s="10">
        <v>189.99</v>
      </c>
      <c r="E226" s="6">
        <v>21</v>
      </c>
      <c r="F226" s="11">
        <f t="shared" si="13"/>
        <v>229.8879</v>
      </c>
      <c r="G226" s="46">
        <f t="shared" si="14"/>
        <v>189.99</v>
      </c>
      <c r="H226" s="46">
        <f t="shared" si="12"/>
        <v>229.8879</v>
      </c>
      <c r="I226" s="8">
        <v>10</v>
      </c>
    </row>
    <row r="227" spans="1:9" ht="29.25" customHeight="1" x14ac:dyDescent="0.3">
      <c r="A227" s="9" t="s">
        <v>453</v>
      </c>
      <c r="B227" s="9" t="s">
        <v>454</v>
      </c>
      <c r="C227" s="7">
        <v>8595179258403</v>
      </c>
      <c r="D227" s="10">
        <v>189.99</v>
      </c>
      <c r="E227" s="6">
        <v>21</v>
      </c>
      <c r="F227" s="11">
        <f t="shared" si="13"/>
        <v>229.8879</v>
      </c>
      <c r="G227" s="46">
        <f t="shared" si="14"/>
        <v>189.99</v>
      </c>
      <c r="H227" s="46">
        <f t="shared" si="12"/>
        <v>229.8879</v>
      </c>
      <c r="I227" s="8">
        <v>10</v>
      </c>
    </row>
    <row r="228" spans="1:9" ht="29.25" customHeight="1" x14ac:dyDescent="0.3">
      <c r="A228" s="9" t="s">
        <v>455</v>
      </c>
      <c r="B228" s="9" t="s">
        <v>456</v>
      </c>
      <c r="C228" s="7">
        <v>8595179258410</v>
      </c>
      <c r="D228" s="10">
        <v>189.99</v>
      </c>
      <c r="E228" s="6">
        <v>21</v>
      </c>
      <c r="F228" s="11">
        <f t="shared" si="13"/>
        <v>229.8879</v>
      </c>
      <c r="G228" s="46">
        <f t="shared" si="14"/>
        <v>189.99</v>
      </c>
      <c r="H228" s="46">
        <f t="shared" si="12"/>
        <v>229.8879</v>
      </c>
      <c r="I228" s="8">
        <v>10</v>
      </c>
    </row>
    <row r="229" spans="1:9" ht="29.25" customHeight="1" x14ac:dyDescent="0.3">
      <c r="A229" s="4" t="s">
        <v>457</v>
      </c>
      <c r="B229" s="4" t="s">
        <v>458</v>
      </c>
      <c r="C229" s="20">
        <v>8595179258427</v>
      </c>
      <c r="D229" s="10">
        <v>189.99</v>
      </c>
      <c r="E229" s="6">
        <v>21</v>
      </c>
      <c r="F229" s="11">
        <f t="shared" si="13"/>
        <v>229.8879</v>
      </c>
      <c r="G229" s="46">
        <f t="shared" si="14"/>
        <v>189.99</v>
      </c>
      <c r="H229" s="46">
        <f t="shared" si="12"/>
        <v>229.8879</v>
      </c>
      <c r="I229" s="8">
        <v>10</v>
      </c>
    </row>
    <row r="230" spans="1:9" ht="29.25" customHeight="1" x14ac:dyDescent="0.3">
      <c r="A230" s="9" t="s">
        <v>459</v>
      </c>
      <c r="B230" s="9" t="s">
        <v>460</v>
      </c>
      <c r="C230" s="7">
        <v>8595179258434</v>
      </c>
      <c r="D230" s="10">
        <v>189.99</v>
      </c>
      <c r="E230" s="6">
        <v>21</v>
      </c>
      <c r="F230" s="11">
        <f t="shared" si="13"/>
        <v>229.8879</v>
      </c>
      <c r="G230" s="46">
        <f t="shared" si="14"/>
        <v>189.99</v>
      </c>
      <c r="H230" s="46">
        <f t="shared" si="12"/>
        <v>229.8879</v>
      </c>
      <c r="I230" s="8">
        <v>10</v>
      </c>
    </row>
    <row r="231" spans="1:9" ht="29.25" customHeight="1" x14ac:dyDescent="0.3">
      <c r="A231" s="4" t="s">
        <v>461</v>
      </c>
      <c r="B231" s="4" t="s">
        <v>462</v>
      </c>
      <c r="C231" s="20">
        <v>8595179258397</v>
      </c>
      <c r="D231" s="10">
        <v>189.99</v>
      </c>
      <c r="E231" s="6">
        <v>21</v>
      </c>
      <c r="F231" s="11">
        <f t="shared" si="13"/>
        <v>229.8879</v>
      </c>
      <c r="G231" s="46">
        <f t="shared" si="14"/>
        <v>189.99</v>
      </c>
      <c r="H231" s="46">
        <f t="shared" si="12"/>
        <v>229.8879</v>
      </c>
      <c r="I231" s="8">
        <v>10</v>
      </c>
    </row>
    <row r="232" spans="1:9" s="21" customFormat="1" ht="29.25" customHeight="1" x14ac:dyDescent="0.3">
      <c r="A232" s="15" t="s">
        <v>463</v>
      </c>
      <c r="B232" s="9" t="s">
        <v>464</v>
      </c>
      <c r="C232" s="7">
        <v>8595179258441</v>
      </c>
      <c r="D232" s="10">
        <v>239.99</v>
      </c>
      <c r="E232" s="6">
        <v>21</v>
      </c>
      <c r="F232" s="11">
        <f t="shared" si="13"/>
        <v>290.3879</v>
      </c>
      <c r="G232" s="46">
        <f t="shared" si="14"/>
        <v>239.99</v>
      </c>
      <c r="H232" s="46">
        <f t="shared" si="12"/>
        <v>290.3879</v>
      </c>
      <c r="I232" s="8">
        <v>10</v>
      </c>
    </row>
    <row r="233" spans="1:9" s="21" customFormat="1" ht="29.25" customHeight="1" x14ac:dyDescent="0.3">
      <c r="A233" s="15" t="s">
        <v>465</v>
      </c>
      <c r="B233" s="9" t="s">
        <v>466</v>
      </c>
      <c r="C233" s="7">
        <v>8595179258458</v>
      </c>
      <c r="D233" s="10">
        <v>239.99</v>
      </c>
      <c r="E233" s="6">
        <v>21</v>
      </c>
      <c r="F233" s="11">
        <f t="shared" si="13"/>
        <v>290.3879</v>
      </c>
      <c r="G233" s="46">
        <f t="shared" si="14"/>
        <v>239.99</v>
      </c>
      <c r="H233" s="46">
        <f t="shared" si="12"/>
        <v>290.3879</v>
      </c>
      <c r="I233" s="8">
        <v>10</v>
      </c>
    </row>
    <row r="234" spans="1:9" s="21" customFormat="1" ht="29.25" customHeight="1" x14ac:dyDescent="0.3">
      <c r="A234" s="15" t="s">
        <v>467</v>
      </c>
      <c r="B234" s="9" t="s">
        <v>468</v>
      </c>
      <c r="C234" s="7">
        <v>8595179258465</v>
      </c>
      <c r="D234" s="10">
        <v>239.99</v>
      </c>
      <c r="E234" s="6">
        <v>21</v>
      </c>
      <c r="F234" s="11">
        <f t="shared" si="13"/>
        <v>290.3879</v>
      </c>
      <c r="G234" s="46">
        <f t="shared" si="14"/>
        <v>239.99</v>
      </c>
      <c r="H234" s="46">
        <f t="shared" si="12"/>
        <v>290.3879</v>
      </c>
      <c r="I234" s="8">
        <v>10</v>
      </c>
    </row>
    <row r="235" spans="1:9" s="21" customFormat="1" ht="29.25" customHeight="1" x14ac:dyDescent="0.3">
      <c r="A235" s="15" t="s">
        <v>469</v>
      </c>
      <c r="B235" s="9" t="s">
        <v>470</v>
      </c>
      <c r="C235" s="7">
        <v>8595179258472</v>
      </c>
      <c r="D235" s="10">
        <v>239.99</v>
      </c>
      <c r="E235" s="6">
        <v>21</v>
      </c>
      <c r="F235" s="11">
        <f t="shared" si="13"/>
        <v>290.3879</v>
      </c>
      <c r="G235" s="46">
        <f t="shared" si="14"/>
        <v>239.99</v>
      </c>
      <c r="H235" s="46">
        <f t="shared" si="12"/>
        <v>290.3879</v>
      </c>
      <c r="I235" s="8">
        <v>10</v>
      </c>
    </row>
    <row r="236" spans="1:9" ht="29.25" customHeight="1" x14ac:dyDescent="0.3">
      <c r="A236" s="9" t="s">
        <v>471</v>
      </c>
      <c r="B236" s="9" t="s">
        <v>472</v>
      </c>
      <c r="C236" s="7">
        <v>8595179258489</v>
      </c>
      <c r="D236" s="10">
        <v>179.99</v>
      </c>
      <c r="E236" s="6">
        <v>21</v>
      </c>
      <c r="F236" s="11">
        <f t="shared" si="13"/>
        <v>217.78790000000001</v>
      </c>
      <c r="G236" s="46">
        <f t="shared" si="14"/>
        <v>179.99</v>
      </c>
      <c r="H236" s="46">
        <f t="shared" si="12"/>
        <v>217.78790000000001</v>
      </c>
      <c r="I236" s="8">
        <v>10</v>
      </c>
    </row>
    <row r="237" spans="1:9" ht="29.25" customHeight="1" x14ac:dyDescent="0.3">
      <c r="A237" s="9" t="s">
        <v>473</v>
      </c>
      <c r="B237" s="9" t="s">
        <v>474</v>
      </c>
      <c r="C237" s="7">
        <v>8595179258496</v>
      </c>
      <c r="D237" s="10">
        <v>179.99</v>
      </c>
      <c r="E237" s="6">
        <v>21</v>
      </c>
      <c r="F237" s="11">
        <f t="shared" si="13"/>
        <v>217.78790000000001</v>
      </c>
      <c r="G237" s="46">
        <f t="shared" si="14"/>
        <v>179.99</v>
      </c>
      <c r="H237" s="46">
        <f t="shared" si="12"/>
        <v>217.78790000000001</v>
      </c>
      <c r="I237" s="8">
        <v>10</v>
      </c>
    </row>
    <row r="238" spans="1:9" ht="29.25" customHeight="1" x14ac:dyDescent="0.3">
      <c r="A238" s="9" t="s">
        <v>475</v>
      </c>
      <c r="B238" s="9" t="s">
        <v>476</v>
      </c>
      <c r="C238" s="7">
        <v>8595179258502</v>
      </c>
      <c r="D238" s="10">
        <v>179.99</v>
      </c>
      <c r="E238" s="6">
        <v>21</v>
      </c>
      <c r="F238" s="11">
        <f t="shared" si="13"/>
        <v>217.78790000000001</v>
      </c>
      <c r="G238" s="46">
        <f t="shared" si="14"/>
        <v>179.99</v>
      </c>
      <c r="H238" s="46">
        <f t="shared" si="12"/>
        <v>217.78790000000001</v>
      </c>
      <c r="I238" s="8">
        <v>10</v>
      </c>
    </row>
    <row r="239" spans="1:9" ht="29.25" customHeight="1" x14ac:dyDescent="0.3">
      <c r="A239" s="9" t="s">
        <v>477</v>
      </c>
      <c r="B239" s="9" t="s">
        <v>478</v>
      </c>
      <c r="C239" s="7">
        <v>8595179258519</v>
      </c>
      <c r="D239" s="10">
        <v>229.99</v>
      </c>
      <c r="E239" s="6">
        <v>21</v>
      </c>
      <c r="F239" s="11">
        <f t="shared" si="13"/>
        <v>278.28789999999998</v>
      </c>
      <c r="G239" s="46">
        <f t="shared" si="14"/>
        <v>229.99</v>
      </c>
      <c r="H239" s="46">
        <f t="shared" si="12"/>
        <v>278.28789999999998</v>
      </c>
      <c r="I239" s="8">
        <v>10</v>
      </c>
    </row>
    <row r="240" spans="1:9" ht="29.25" customHeight="1" x14ac:dyDescent="0.3">
      <c r="A240" s="9" t="s">
        <v>479</v>
      </c>
      <c r="B240" s="9" t="s">
        <v>480</v>
      </c>
      <c r="C240" s="7">
        <v>8595179258526</v>
      </c>
      <c r="D240" s="10">
        <v>229.99</v>
      </c>
      <c r="E240" s="6">
        <v>21</v>
      </c>
      <c r="F240" s="11">
        <f t="shared" si="13"/>
        <v>278.28789999999998</v>
      </c>
      <c r="G240" s="46">
        <f t="shared" si="14"/>
        <v>229.99</v>
      </c>
      <c r="H240" s="46">
        <f t="shared" si="12"/>
        <v>278.28789999999998</v>
      </c>
      <c r="I240" s="8">
        <v>10</v>
      </c>
    </row>
    <row r="241" spans="1:9" ht="29.25" customHeight="1" x14ac:dyDescent="0.3">
      <c r="A241" s="9" t="s">
        <v>481</v>
      </c>
      <c r="B241" s="9" t="s">
        <v>482</v>
      </c>
      <c r="C241" s="7">
        <v>8595179258533</v>
      </c>
      <c r="D241" s="10">
        <v>229.99</v>
      </c>
      <c r="E241" s="6">
        <v>21</v>
      </c>
      <c r="F241" s="11">
        <f t="shared" si="13"/>
        <v>278.28789999999998</v>
      </c>
      <c r="G241" s="46">
        <f t="shared" si="14"/>
        <v>229.99</v>
      </c>
      <c r="H241" s="46">
        <f t="shared" ref="H241:H286" si="15">G241*1.21</f>
        <v>278.28789999999998</v>
      </c>
      <c r="I241" s="8">
        <v>10</v>
      </c>
    </row>
    <row r="242" spans="1:9" ht="29.25" customHeight="1" x14ac:dyDescent="0.3">
      <c r="A242" s="15" t="s">
        <v>483</v>
      </c>
      <c r="B242" s="9" t="s">
        <v>484</v>
      </c>
      <c r="C242" s="7">
        <v>8595179258540</v>
      </c>
      <c r="D242" s="10">
        <v>199.99</v>
      </c>
      <c r="E242" s="6">
        <v>21</v>
      </c>
      <c r="F242" s="11">
        <f t="shared" si="13"/>
        <v>241.9879</v>
      </c>
      <c r="G242" s="46">
        <f t="shared" si="14"/>
        <v>199.99</v>
      </c>
      <c r="H242" s="46">
        <f t="shared" si="15"/>
        <v>241.9879</v>
      </c>
      <c r="I242" s="8">
        <v>10</v>
      </c>
    </row>
    <row r="243" spans="1:9" ht="29.25" customHeight="1" x14ac:dyDescent="0.3">
      <c r="A243" s="15" t="s">
        <v>485</v>
      </c>
      <c r="B243" s="9" t="s">
        <v>486</v>
      </c>
      <c r="C243" s="7">
        <v>8595179258557</v>
      </c>
      <c r="D243" s="10">
        <v>199.99</v>
      </c>
      <c r="E243" s="6">
        <v>21</v>
      </c>
      <c r="F243" s="11">
        <f t="shared" si="13"/>
        <v>241.9879</v>
      </c>
      <c r="G243" s="46">
        <f t="shared" si="14"/>
        <v>199.99</v>
      </c>
      <c r="H243" s="46">
        <f t="shared" si="15"/>
        <v>241.9879</v>
      </c>
      <c r="I243" s="8">
        <v>10</v>
      </c>
    </row>
    <row r="244" spans="1:9" ht="29.25" customHeight="1" x14ac:dyDescent="0.3">
      <c r="A244" s="15" t="s">
        <v>487</v>
      </c>
      <c r="B244" s="9" t="s">
        <v>488</v>
      </c>
      <c r="C244" s="7">
        <v>8595179258564</v>
      </c>
      <c r="D244" s="10">
        <v>199.99</v>
      </c>
      <c r="E244" s="6">
        <v>21</v>
      </c>
      <c r="F244" s="11">
        <f t="shared" si="13"/>
        <v>241.9879</v>
      </c>
      <c r="G244" s="46">
        <f t="shared" si="14"/>
        <v>199.99</v>
      </c>
      <c r="H244" s="46">
        <f t="shared" si="15"/>
        <v>241.9879</v>
      </c>
      <c r="I244" s="8">
        <v>10</v>
      </c>
    </row>
    <row r="245" spans="1:9" ht="29.25" customHeight="1" x14ac:dyDescent="0.3">
      <c r="A245" s="15" t="s">
        <v>489</v>
      </c>
      <c r="B245" s="9" t="s">
        <v>490</v>
      </c>
      <c r="C245" s="7">
        <v>8595179258571</v>
      </c>
      <c r="D245" s="10">
        <v>199.99</v>
      </c>
      <c r="E245" s="6">
        <v>21</v>
      </c>
      <c r="F245" s="11">
        <f t="shared" si="13"/>
        <v>241.9879</v>
      </c>
      <c r="G245" s="46">
        <f t="shared" si="14"/>
        <v>199.99</v>
      </c>
      <c r="H245" s="46">
        <f t="shared" si="15"/>
        <v>241.9879</v>
      </c>
      <c r="I245" s="8">
        <v>10</v>
      </c>
    </row>
    <row r="246" spans="1:9" ht="29.25" customHeight="1" x14ac:dyDescent="0.3">
      <c r="A246" s="15" t="s">
        <v>491</v>
      </c>
      <c r="B246" s="9" t="s">
        <v>492</v>
      </c>
      <c r="C246" s="7">
        <v>8595179258588</v>
      </c>
      <c r="D246" s="10">
        <v>199.99</v>
      </c>
      <c r="E246" s="6">
        <v>21</v>
      </c>
      <c r="F246" s="11">
        <f t="shared" si="13"/>
        <v>241.9879</v>
      </c>
      <c r="G246" s="46">
        <f t="shared" si="14"/>
        <v>199.99</v>
      </c>
      <c r="H246" s="46">
        <f t="shared" si="15"/>
        <v>241.9879</v>
      </c>
      <c r="I246" s="8">
        <v>10</v>
      </c>
    </row>
    <row r="247" spans="1:9" ht="29.25" customHeight="1" x14ac:dyDescent="0.3">
      <c r="A247" s="15" t="s">
        <v>493</v>
      </c>
      <c r="B247" s="9" t="s">
        <v>494</v>
      </c>
      <c r="C247" s="7">
        <v>8595179258595</v>
      </c>
      <c r="D247" s="10">
        <v>199.99</v>
      </c>
      <c r="E247" s="6">
        <v>21</v>
      </c>
      <c r="F247" s="11">
        <f t="shared" si="13"/>
        <v>241.9879</v>
      </c>
      <c r="G247" s="46">
        <f t="shared" si="14"/>
        <v>199.99</v>
      </c>
      <c r="H247" s="46">
        <f t="shared" si="15"/>
        <v>241.9879</v>
      </c>
      <c r="I247" s="8">
        <v>10</v>
      </c>
    </row>
    <row r="248" spans="1:9" ht="29.25" customHeight="1" x14ac:dyDescent="0.3">
      <c r="A248" s="15" t="s">
        <v>495</v>
      </c>
      <c r="B248" s="9" t="s">
        <v>496</v>
      </c>
      <c r="C248" s="7">
        <v>8595179258601</v>
      </c>
      <c r="D248" s="10">
        <v>199.99</v>
      </c>
      <c r="E248" s="6">
        <v>21</v>
      </c>
      <c r="F248" s="11">
        <f t="shared" si="13"/>
        <v>241.9879</v>
      </c>
      <c r="G248" s="46">
        <f t="shared" si="14"/>
        <v>199.99</v>
      </c>
      <c r="H248" s="46">
        <f t="shared" si="15"/>
        <v>241.9879</v>
      </c>
      <c r="I248" s="8">
        <v>10</v>
      </c>
    </row>
    <row r="249" spans="1:9" ht="29.25" customHeight="1" x14ac:dyDescent="0.3">
      <c r="A249" s="15" t="s">
        <v>497</v>
      </c>
      <c r="B249" s="9" t="s">
        <v>498</v>
      </c>
      <c r="C249" s="7">
        <v>8595179258618</v>
      </c>
      <c r="D249" s="10">
        <v>199.99</v>
      </c>
      <c r="E249" s="6">
        <v>21</v>
      </c>
      <c r="F249" s="11">
        <f t="shared" si="13"/>
        <v>241.9879</v>
      </c>
      <c r="G249" s="46">
        <f t="shared" si="14"/>
        <v>199.99</v>
      </c>
      <c r="H249" s="46">
        <f t="shared" si="15"/>
        <v>241.9879</v>
      </c>
      <c r="I249" s="8">
        <v>10</v>
      </c>
    </row>
    <row r="250" spans="1:9" ht="29.25" customHeight="1" x14ac:dyDescent="0.3">
      <c r="A250" s="9" t="s">
        <v>499</v>
      </c>
      <c r="B250" s="9" t="s">
        <v>500</v>
      </c>
      <c r="C250" s="7">
        <v>8595179258625</v>
      </c>
      <c r="D250" s="10">
        <v>199.99</v>
      </c>
      <c r="E250" s="6">
        <v>21</v>
      </c>
      <c r="F250" s="11">
        <f t="shared" si="13"/>
        <v>241.9879</v>
      </c>
      <c r="G250" s="46">
        <f t="shared" si="14"/>
        <v>199.99</v>
      </c>
      <c r="H250" s="46">
        <f t="shared" si="15"/>
        <v>241.9879</v>
      </c>
      <c r="I250" s="8">
        <v>10</v>
      </c>
    </row>
    <row r="251" spans="1:9" ht="29.25" customHeight="1" x14ac:dyDescent="0.3">
      <c r="A251" s="15" t="s">
        <v>501</v>
      </c>
      <c r="B251" s="9" t="s">
        <v>502</v>
      </c>
      <c r="C251" s="7">
        <v>8595179258632</v>
      </c>
      <c r="D251" s="10">
        <v>199.99</v>
      </c>
      <c r="E251" s="6">
        <v>21</v>
      </c>
      <c r="F251" s="11">
        <f t="shared" si="13"/>
        <v>241.9879</v>
      </c>
      <c r="G251" s="46">
        <f t="shared" si="14"/>
        <v>199.99</v>
      </c>
      <c r="H251" s="46">
        <f t="shared" si="15"/>
        <v>241.9879</v>
      </c>
      <c r="I251" s="8">
        <v>10</v>
      </c>
    </row>
    <row r="252" spans="1:9" ht="29.25" customHeight="1" x14ac:dyDescent="0.3">
      <c r="A252" s="15" t="s">
        <v>503</v>
      </c>
      <c r="B252" s="9" t="s">
        <v>504</v>
      </c>
      <c r="C252" s="7">
        <v>8595179258649</v>
      </c>
      <c r="D252" s="10">
        <v>199.99</v>
      </c>
      <c r="E252" s="6">
        <v>21</v>
      </c>
      <c r="F252" s="11">
        <f t="shared" si="13"/>
        <v>241.9879</v>
      </c>
      <c r="G252" s="46">
        <f t="shared" si="14"/>
        <v>199.99</v>
      </c>
      <c r="H252" s="46">
        <f t="shared" si="15"/>
        <v>241.9879</v>
      </c>
      <c r="I252" s="8">
        <v>10</v>
      </c>
    </row>
    <row r="253" spans="1:9" ht="29.25" customHeight="1" x14ac:dyDescent="0.3">
      <c r="A253" s="26" t="s">
        <v>505</v>
      </c>
      <c r="B253" s="22" t="s">
        <v>506</v>
      </c>
      <c r="C253" s="7">
        <v>8595179258922</v>
      </c>
      <c r="D253" s="10">
        <v>199.99</v>
      </c>
      <c r="E253" s="6">
        <v>21</v>
      </c>
      <c r="F253" s="11">
        <f t="shared" si="13"/>
        <v>241.9879</v>
      </c>
      <c r="G253" s="46">
        <f t="shared" si="14"/>
        <v>199.99</v>
      </c>
      <c r="H253" s="46">
        <f t="shared" si="15"/>
        <v>241.9879</v>
      </c>
      <c r="I253" s="8">
        <v>10</v>
      </c>
    </row>
    <row r="254" spans="1:9" ht="29.25" customHeight="1" x14ac:dyDescent="0.3">
      <c r="A254" s="26" t="s">
        <v>507</v>
      </c>
      <c r="B254" s="22" t="s">
        <v>508</v>
      </c>
      <c r="C254" s="7">
        <v>8595179258939</v>
      </c>
      <c r="D254" s="10">
        <v>199.99</v>
      </c>
      <c r="E254" s="6">
        <v>21</v>
      </c>
      <c r="F254" s="11">
        <f t="shared" si="13"/>
        <v>241.9879</v>
      </c>
      <c r="G254" s="46">
        <f t="shared" si="14"/>
        <v>199.99</v>
      </c>
      <c r="H254" s="46">
        <f t="shared" si="15"/>
        <v>241.9879</v>
      </c>
      <c r="I254" s="8">
        <v>10</v>
      </c>
    </row>
    <row r="255" spans="1:9" ht="29.25" customHeight="1" x14ac:dyDescent="0.3">
      <c r="A255" s="16" t="s">
        <v>509</v>
      </c>
      <c r="B255" s="18" t="s">
        <v>510</v>
      </c>
      <c r="C255" s="7">
        <v>8595179258656</v>
      </c>
      <c r="D255" s="10">
        <v>259.99</v>
      </c>
      <c r="E255" s="6">
        <v>21</v>
      </c>
      <c r="F255" s="11">
        <f t="shared" si="13"/>
        <v>314.58789999999999</v>
      </c>
      <c r="G255" s="46">
        <f t="shared" si="14"/>
        <v>259.99</v>
      </c>
      <c r="H255" s="46">
        <f t="shared" si="15"/>
        <v>314.58789999999999</v>
      </c>
      <c r="I255" s="8">
        <v>10</v>
      </c>
    </row>
    <row r="256" spans="1:9" ht="29.25" customHeight="1" x14ac:dyDescent="0.3">
      <c r="A256" s="18" t="s">
        <v>511</v>
      </c>
      <c r="B256" s="18" t="s">
        <v>512</v>
      </c>
      <c r="C256" s="7">
        <v>8595179258663</v>
      </c>
      <c r="D256" s="10">
        <v>259.99</v>
      </c>
      <c r="E256" s="6">
        <v>21</v>
      </c>
      <c r="F256" s="11">
        <f t="shared" si="13"/>
        <v>314.58789999999999</v>
      </c>
      <c r="G256" s="46">
        <f t="shared" si="14"/>
        <v>259.99</v>
      </c>
      <c r="H256" s="46">
        <f t="shared" si="15"/>
        <v>314.58789999999999</v>
      </c>
      <c r="I256" s="8">
        <v>10</v>
      </c>
    </row>
    <row r="257" spans="1:9" ht="29.25" customHeight="1" x14ac:dyDescent="0.3">
      <c r="A257" s="18" t="s">
        <v>513</v>
      </c>
      <c r="B257" s="18" t="s">
        <v>514</v>
      </c>
      <c r="C257" s="7">
        <v>8595179258670</v>
      </c>
      <c r="D257" s="10">
        <v>259.99</v>
      </c>
      <c r="E257" s="6">
        <v>21</v>
      </c>
      <c r="F257" s="11">
        <f t="shared" si="13"/>
        <v>314.58789999999999</v>
      </c>
      <c r="G257" s="46">
        <f t="shared" si="14"/>
        <v>259.99</v>
      </c>
      <c r="H257" s="46">
        <f t="shared" si="15"/>
        <v>314.58789999999999</v>
      </c>
      <c r="I257" s="8">
        <v>10</v>
      </c>
    </row>
    <row r="258" spans="1:9" ht="29.25" customHeight="1" x14ac:dyDescent="0.3">
      <c r="A258" s="18" t="s">
        <v>515</v>
      </c>
      <c r="B258" s="18" t="s">
        <v>516</v>
      </c>
      <c r="C258" s="7">
        <v>8595179258687</v>
      </c>
      <c r="D258" s="10">
        <v>259.99</v>
      </c>
      <c r="E258" s="6">
        <v>21</v>
      </c>
      <c r="F258" s="11">
        <f t="shared" si="13"/>
        <v>314.58789999999999</v>
      </c>
      <c r="G258" s="46">
        <f t="shared" si="14"/>
        <v>259.99</v>
      </c>
      <c r="H258" s="46">
        <f t="shared" si="15"/>
        <v>314.58789999999999</v>
      </c>
      <c r="I258" s="8">
        <v>10</v>
      </c>
    </row>
    <row r="259" spans="1:9" ht="29.25" customHeight="1" x14ac:dyDescent="0.3">
      <c r="A259" s="18" t="s">
        <v>517</v>
      </c>
      <c r="B259" s="18" t="s">
        <v>518</v>
      </c>
      <c r="C259" s="7">
        <v>8595179258694</v>
      </c>
      <c r="D259" s="10">
        <v>259.99</v>
      </c>
      <c r="E259" s="6">
        <v>21</v>
      </c>
      <c r="F259" s="11">
        <f t="shared" si="13"/>
        <v>314.58789999999999</v>
      </c>
      <c r="G259" s="46">
        <f t="shared" si="14"/>
        <v>259.99</v>
      </c>
      <c r="H259" s="46">
        <f t="shared" si="15"/>
        <v>314.58789999999999</v>
      </c>
      <c r="I259" s="8">
        <v>10</v>
      </c>
    </row>
    <row r="260" spans="1:9" ht="29.25" customHeight="1" x14ac:dyDescent="0.3">
      <c r="A260" s="18" t="s">
        <v>519</v>
      </c>
      <c r="B260" s="18" t="s">
        <v>520</v>
      </c>
      <c r="C260" s="7">
        <v>8595179258700</v>
      </c>
      <c r="D260" s="10">
        <v>259.99</v>
      </c>
      <c r="E260" s="6">
        <v>21</v>
      </c>
      <c r="F260" s="11">
        <f t="shared" ref="F260:F326" si="16">D260*1.21</f>
        <v>314.58789999999999</v>
      </c>
      <c r="G260" s="46">
        <f t="shared" ref="G260:G323" si="17">D260*$N$2</f>
        <v>259.99</v>
      </c>
      <c r="H260" s="46">
        <f t="shared" si="15"/>
        <v>314.58789999999999</v>
      </c>
      <c r="I260" s="8">
        <v>10</v>
      </c>
    </row>
    <row r="261" spans="1:9" ht="29.25" customHeight="1" x14ac:dyDescent="0.3">
      <c r="A261" s="18" t="s">
        <v>521</v>
      </c>
      <c r="B261" s="18" t="s">
        <v>522</v>
      </c>
      <c r="C261" s="7">
        <v>8595179258748</v>
      </c>
      <c r="D261" s="10">
        <v>269.99</v>
      </c>
      <c r="E261" s="6">
        <v>21</v>
      </c>
      <c r="F261" s="11">
        <f t="shared" si="16"/>
        <v>326.68790000000001</v>
      </c>
      <c r="G261" s="46">
        <f t="shared" si="17"/>
        <v>269.99</v>
      </c>
      <c r="H261" s="46">
        <f t="shared" si="15"/>
        <v>326.68790000000001</v>
      </c>
      <c r="I261" s="8">
        <v>10</v>
      </c>
    </row>
    <row r="262" spans="1:9" ht="29.25" customHeight="1" x14ac:dyDescent="0.3">
      <c r="A262" s="18" t="s">
        <v>523</v>
      </c>
      <c r="B262" s="18" t="s">
        <v>524</v>
      </c>
      <c r="C262" s="7">
        <v>8595179258755</v>
      </c>
      <c r="D262" s="10">
        <v>269.99</v>
      </c>
      <c r="E262" s="6">
        <v>21</v>
      </c>
      <c r="F262" s="11">
        <f t="shared" si="16"/>
        <v>326.68790000000001</v>
      </c>
      <c r="G262" s="46">
        <f t="shared" si="17"/>
        <v>269.99</v>
      </c>
      <c r="H262" s="46">
        <f t="shared" si="15"/>
        <v>326.68790000000001</v>
      </c>
      <c r="I262" s="8">
        <v>10</v>
      </c>
    </row>
    <row r="263" spans="1:9" ht="29.25" customHeight="1" x14ac:dyDescent="0.3">
      <c r="A263" s="18" t="s">
        <v>525</v>
      </c>
      <c r="B263" s="18" t="s">
        <v>526</v>
      </c>
      <c r="C263" s="7">
        <v>8595179258762</v>
      </c>
      <c r="D263" s="10">
        <v>269.99</v>
      </c>
      <c r="E263" s="6">
        <v>21</v>
      </c>
      <c r="F263" s="11">
        <f t="shared" si="16"/>
        <v>326.68790000000001</v>
      </c>
      <c r="G263" s="46">
        <f t="shared" si="17"/>
        <v>269.99</v>
      </c>
      <c r="H263" s="46">
        <f t="shared" si="15"/>
        <v>326.68790000000001</v>
      </c>
      <c r="I263" s="8">
        <v>10</v>
      </c>
    </row>
    <row r="264" spans="1:9" ht="29.25" customHeight="1" x14ac:dyDescent="0.3">
      <c r="A264" s="18" t="s">
        <v>527</v>
      </c>
      <c r="B264" s="18" t="s">
        <v>528</v>
      </c>
      <c r="C264" s="7">
        <v>8595179258779</v>
      </c>
      <c r="D264" s="10">
        <v>269.99</v>
      </c>
      <c r="E264" s="6">
        <v>21</v>
      </c>
      <c r="F264" s="11">
        <f t="shared" si="16"/>
        <v>326.68790000000001</v>
      </c>
      <c r="G264" s="46">
        <f t="shared" si="17"/>
        <v>269.99</v>
      </c>
      <c r="H264" s="46">
        <f t="shared" si="15"/>
        <v>326.68790000000001</v>
      </c>
      <c r="I264" s="8">
        <v>10</v>
      </c>
    </row>
    <row r="265" spans="1:9" ht="29.25" customHeight="1" x14ac:dyDescent="0.3">
      <c r="A265" s="18" t="s">
        <v>529</v>
      </c>
      <c r="B265" s="18" t="s">
        <v>530</v>
      </c>
      <c r="C265" s="7">
        <v>8595179258786</v>
      </c>
      <c r="D265" s="10">
        <v>269.99</v>
      </c>
      <c r="E265" s="6">
        <v>21</v>
      </c>
      <c r="F265" s="11">
        <f t="shared" si="16"/>
        <v>326.68790000000001</v>
      </c>
      <c r="G265" s="46">
        <f t="shared" si="17"/>
        <v>269.99</v>
      </c>
      <c r="H265" s="46">
        <f t="shared" si="15"/>
        <v>326.68790000000001</v>
      </c>
      <c r="I265" s="8">
        <v>10</v>
      </c>
    </row>
    <row r="266" spans="1:9" ht="29.25" customHeight="1" x14ac:dyDescent="0.3">
      <c r="A266" s="18" t="s">
        <v>531</v>
      </c>
      <c r="B266" s="18" t="s">
        <v>532</v>
      </c>
      <c r="C266" s="7">
        <v>8595179258793</v>
      </c>
      <c r="D266" s="10">
        <v>269.99</v>
      </c>
      <c r="E266" s="6">
        <v>21</v>
      </c>
      <c r="F266" s="11">
        <f t="shared" si="16"/>
        <v>326.68790000000001</v>
      </c>
      <c r="G266" s="46">
        <f t="shared" si="17"/>
        <v>269.99</v>
      </c>
      <c r="H266" s="46">
        <f t="shared" si="15"/>
        <v>326.68790000000001</v>
      </c>
      <c r="I266" s="8">
        <v>10</v>
      </c>
    </row>
    <row r="267" spans="1:9" ht="29.25" customHeight="1" x14ac:dyDescent="0.3">
      <c r="A267" s="18" t="s">
        <v>533</v>
      </c>
      <c r="B267" s="18" t="s">
        <v>534</v>
      </c>
      <c r="C267" s="7">
        <v>8595179258809</v>
      </c>
      <c r="D267" s="10">
        <v>269.99</v>
      </c>
      <c r="E267" s="6">
        <v>21</v>
      </c>
      <c r="F267" s="11">
        <f t="shared" si="16"/>
        <v>326.68790000000001</v>
      </c>
      <c r="G267" s="46">
        <f t="shared" si="17"/>
        <v>269.99</v>
      </c>
      <c r="H267" s="46">
        <f t="shared" si="15"/>
        <v>326.68790000000001</v>
      </c>
      <c r="I267" s="8">
        <v>10</v>
      </c>
    </row>
    <row r="268" spans="1:9" ht="29.25" customHeight="1" x14ac:dyDescent="0.3">
      <c r="A268" s="18" t="s">
        <v>535</v>
      </c>
      <c r="B268" s="9" t="s">
        <v>536</v>
      </c>
      <c r="C268" s="7">
        <v>8595179258335</v>
      </c>
      <c r="D268" s="10">
        <v>269.99</v>
      </c>
      <c r="E268" s="6">
        <v>21</v>
      </c>
      <c r="F268" s="11">
        <f t="shared" si="16"/>
        <v>326.68790000000001</v>
      </c>
      <c r="G268" s="46">
        <f t="shared" si="17"/>
        <v>269.99</v>
      </c>
      <c r="H268" s="46">
        <f t="shared" si="15"/>
        <v>326.68790000000001</v>
      </c>
      <c r="I268" s="8">
        <v>10</v>
      </c>
    </row>
    <row r="269" spans="1:9" ht="29.25" customHeight="1" x14ac:dyDescent="0.3">
      <c r="A269" s="18" t="s">
        <v>537</v>
      </c>
      <c r="B269" s="9" t="s">
        <v>538</v>
      </c>
      <c r="C269" s="7">
        <v>8595179258342</v>
      </c>
      <c r="D269" s="10">
        <v>269.99</v>
      </c>
      <c r="E269" s="6">
        <v>21</v>
      </c>
      <c r="F269" s="11">
        <f t="shared" si="16"/>
        <v>326.68790000000001</v>
      </c>
      <c r="G269" s="46">
        <f t="shared" si="17"/>
        <v>269.99</v>
      </c>
      <c r="H269" s="46">
        <f t="shared" si="15"/>
        <v>326.68790000000001</v>
      </c>
      <c r="I269" s="8">
        <v>10</v>
      </c>
    </row>
    <row r="270" spans="1:9" ht="29.25" customHeight="1" x14ac:dyDescent="0.3">
      <c r="A270" s="9" t="s">
        <v>539</v>
      </c>
      <c r="B270" s="9" t="s">
        <v>540</v>
      </c>
      <c r="C270" s="7">
        <v>8595179258816</v>
      </c>
      <c r="D270" s="10">
        <v>269.99</v>
      </c>
      <c r="E270" s="6">
        <v>21</v>
      </c>
      <c r="F270" s="11">
        <f t="shared" si="16"/>
        <v>326.68790000000001</v>
      </c>
      <c r="G270" s="46">
        <f t="shared" si="17"/>
        <v>269.99</v>
      </c>
      <c r="H270" s="46">
        <f t="shared" si="15"/>
        <v>326.68790000000001</v>
      </c>
      <c r="I270" s="8">
        <v>10</v>
      </c>
    </row>
    <row r="271" spans="1:9" ht="29.25" customHeight="1" x14ac:dyDescent="0.3">
      <c r="A271" s="9" t="s">
        <v>541</v>
      </c>
      <c r="B271" s="9" t="s">
        <v>542</v>
      </c>
      <c r="C271" s="7">
        <v>8595179258823</v>
      </c>
      <c r="D271" s="10">
        <v>269.99</v>
      </c>
      <c r="E271" s="6">
        <v>21</v>
      </c>
      <c r="F271" s="11">
        <f t="shared" si="16"/>
        <v>326.68790000000001</v>
      </c>
      <c r="G271" s="46">
        <f t="shared" si="17"/>
        <v>269.99</v>
      </c>
      <c r="H271" s="46">
        <f t="shared" si="15"/>
        <v>326.68790000000001</v>
      </c>
      <c r="I271" s="8">
        <v>10</v>
      </c>
    </row>
    <row r="272" spans="1:9" ht="29.25" customHeight="1" x14ac:dyDescent="0.3">
      <c r="A272" s="9" t="s">
        <v>543</v>
      </c>
      <c r="B272" s="9" t="s">
        <v>544</v>
      </c>
      <c r="C272" s="7">
        <v>8595179258830</v>
      </c>
      <c r="D272" s="10">
        <v>269.99</v>
      </c>
      <c r="E272" s="6">
        <v>21</v>
      </c>
      <c r="F272" s="11">
        <f t="shared" si="16"/>
        <v>326.68790000000001</v>
      </c>
      <c r="G272" s="46">
        <f t="shared" si="17"/>
        <v>269.99</v>
      </c>
      <c r="H272" s="46">
        <f t="shared" si="15"/>
        <v>326.68790000000001</v>
      </c>
      <c r="I272" s="8">
        <v>10</v>
      </c>
    </row>
    <row r="273" spans="1:9" ht="29.25" customHeight="1" x14ac:dyDescent="0.3">
      <c r="A273" s="9" t="s">
        <v>545</v>
      </c>
      <c r="B273" s="9" t="s">
        <v>546</v>
      </c>
      <c r="C273" s="7">
        <v>8595179258847</v>
      </c>
      <c r="D273" s="10">
        <v>269.99</v>
      </c>
      <c r="E273" s="6">
        <v>21</v>
      </c>
      <c r="F273" s="11">
        <f t="shared" si="16"/>
        <v>326.68790000000001</v>
      </c>
      <c r="G273" s="46">
        <f t="shared" si="17"/>
        <v>269.99</v>
      </c>
      <c r="H273" s="46">
        <f t="shared" si="15"/>
        <v>326.68790000000001</v>
      </c>
      <c r="I273" s="8">
        <v>10</v>
      </c>
    </row>
    <row r="274" spans="1:9" ht="29.25" customHeight="1" x14ac:dyDescent="0.3">
      <c r="A274" s="9" t="s">
        <v>547</v>
      </c>
      <c r="B274" s="9" t="s">
        <v>548</v>
      </c>
      <c r="C274" s="7">
        <v>8595179258854</v>
      </c>
      <c r="D274" s="10">
        <v>269.99</v>
      </c>
      <c r="E274" s="6">
        <v>21</v>
      </c>
      <c r="F274" s="11">
        <f t="shared" si="16"/>
        <v>326.68790000000001</v>
      </c>
      <c r="G274" s="46">
        <f t="shared" si="17"/>
        <v>269.99</v>
      </c>
      <c r="H274" s="46">
        <f t="shared" si="15"/>
        <v>326.68790000000001</v>
      </c>
      <c r="I274" s="8">
        <v>10</v>
      </c>
    </row>
    <row r="275" spans="1:9" ht="29.25" customHeight="1" x14ac:dyDescent="0.3">
      <c r="A275" s="9" t="s">
        <v>549</v>
      </c>
      <c r="B275" s="9" t="s">
        <v>550</v>
      </c>
      <c r="C275" s="7">
        <v>8595179258861</v>
      </c>
      <c r="D275" s="10">
        <v>269.99</v>
      </c>
      <c r="E275" s="6">
        <v>21</v>
      </c>
      <c r="F275" s="11">
        <f t="shared" si="16"/>
        <v>326.68790000000001</v>
      </c>
      <c r="G275" s="46">
        <f t="shared" si="17"/>
        <v>269.99</v>
      </c>
      <c r="H275" s="46">
        <f t="shared" si="15"/>
        <v>326.68790000000001</v>
      </c>
      <c r="I275" s="8">
        <v>10</v>
      </c>
    </row>
    <row r="276" spans="1:9" ht="29.25" customHeight="1" x14ac:dyDescent="0.3">
      <c r="A276" s="9" t="s">
        <v>551</v>
      </c>
      <c r="B276" s="9" t="s">
        <v>552</v>
      </c>
      <c r="C276" s="7">
        <v>8595179258878</v>
      </c>
      <c r="D276" s="10">
        <v>269.99</v>
      </c>
      <c r="E276" s="6">
        <v>21</v>
      </c>
      <c r="F276" s="11">
        <f t="shared" si="16"/>
        <v>326.68790000000001</v>
      </c>
      <c r="G276" s="46">
        <f t="shared" si="17"/>
        <v>269.99</v>
      </c>
      <c r="H276" s="46">
        <f t="shared" si="15"/>
        <v>326.68790000000001</v>
      </c>
      <c r="I276" s="8">
        <v>10</v>
      </c>
    </row>
    <row r="277" spans="1:9" ht="29.25" customHeight="1" x14ac:dyDescent="0.3">
      <c r="A277" s="9" t="s">
        <v>553</v>
      </c>
      <c r="B277" s="9" t="s">
        <v>554</v>
      </c>
      <c r="C277" s="7">
        <v>8595179258885</v>
      </c>
      <c r="D277" s="10">
        <v>269.99</v>
      </c>
      <c r="E277" s="6">
        <v>21</v>
      </c>
      <c r="F277" s="11">
        <f t="shared" si="16"/>
        <v>326.68790000000001</v>
      </c>
      <c r="G277" s="46">
        <f t="shared" si="17"/>
        <v>269.99</v>
      </c>
      <c r="H277" s="46">
        <f t="shared" si="15"/>
        <v>326.68790000000001</v>
      </c>
      <c r="I277" s="8">
        <v>10</v>
      </c>
    </row>
    <row r="278" spans="1:9" ht="29.25" customHeight="1" x14ac:dyDescent="0.3">
      <c r="A278" s="9" t="s">
        <v>555</v>
      </c>
      <c r="B278" s="9" t="s">
        <v>556</v>
      </c>
      <c r="C278" s="7">
        <v>8595179258892</v>
      </c>
      <c r="D278" s="10">
        <v>269.99</v>
      </c>
      <c r="E278" s="6">
        <v>21</v>
      </c>
      <c r="F278" s="11">
        <f t="shared" si="16"/>
        <v>326.68790000000001</v>
      </c>
      <c r="G278" s="46">
        <f t="shared" si="17"/>
        <v>269.99</v>
      </c>
      <c r="H278" s="46">
        <f t="shared" si="15"/>
        <v>326.68790000000001</v>
      </c>
      <c r="I278" s="8">
        <v>10</v>
      </c>
    </row>
    <row r="279" spans="1:9" ht="29.25" customHeight="1" x14ac:dyDescent="0.3">
      <c r="A279" s="9" t="s">
        <v>557</v>
      </c>
      <c r="B279" s="9" t="s">
        <v>558</v>
      </c>
      <c r="C279" s="7">
        <v>8595179258908</v>
      </c>
      <c r="D279" s="10">
        <v>269.99</v>
      </c>
      <c r="E279" s="6">
        <v>21</v>
      </c>
      <c r="F279" s="11">
        <f t="shared" si="16"/>
        <v>326.68790000000001</v>
      </c>
      <c r="G279" s="46">
        <f t="shared" si="17"/>
        <v>269.99</v>
      </c>
      <c r="H279" s="46">
        <f t="shared" si="15"/>
        <v>326.68790000000001</v>
      </c>
      <c r="I279" s="8">
        <v>10</v>
      </c>
    </row>
    <row r="280" spans="1:9" ht="29.25" customHeight="1" x14ac:dyDescent="0.3">
      <c r="A280" s="9" t="s">
        <v>559</v>
      </c>
      <c r="B280" s="9" t="s">
        <v>560</v>
      </c>
      <c r="C280" s="7">
        <v>8595179258915</v>
      </c>
      <c r="D280" s="10">
        <v>269.99</v>
      </c>
      <c r="E280" s="6">
        <v>21</v>
      </c>
      <c r="F280" s="11">
        <f t="shared" si="16"/>
        <v>326.68790000000001</v>
      </c>
      <c r="G280" s="46">
        <f t="shared" si="17"/>
        <v>269.99</v>
      </c>
      <c r="H280" s="46">
        <f t="shared" si="15"/>
        <v>326.68790000000001</v>
      </c>
      <c r="I280" s="8">
        <v>10</v>
      </c>
    </row>
    <row r="281" spans="1:9" ht="29.25" customHeight="1" x14ac:dyDescent="0.3">
      <c r="A281" s="9" t="s">
        <v>561</v>
      </c>
      <c r="B281" s="9" t="s">
        <v>562</v>
      </c>
      <c r="C281" s="7">
        <v>8595179258311</v>
      </c>
      <c r="D281" s="10">
        <v>279.99</v>
      </c>
      <c r="E281" s="6">
        <v>21</v>
      </c>
      <c r="F281" s="11">
        <f t="shared" si="16"/>
        <v>338.78789999999998</v>
      </c>
      <c r="G281" s="46">
        <f t="shared" si="17"/>
        <v>279.99</v>
      </c>
      <c r="H281" s="46">
        <f t="shared" si="15"/>
        <v>338.78789999999998</v>
      </c>
      <c r="I281" s="8">
        <v>10</v>
      </c>
    </row>
    <row r="282" spans="1:9" ht="29.25" customHeight="1" x14ac:dyDescent="0.3">
      <c r="A282" s="9" t="s">
        <v>563</v>
      </c>
      <c r="B282" s="9" t="s">
        <v>564</v>
      </c>
      <c r="C282" s="7">
        <v>8595179258328</v>
      </c>
      <c r="D282" s="10">
        <v>279.99</v>
      </c>
      <c r="E282" s="6">
        <v>21</v>
      </c>
      <c r="F282" s="11">
        <f t="shared" si="16"/>
        <v>338.78789999999998</v>
      </c>
      <c r="G282" s="46">
        <f t="shared" si="17"/>
        <v>279.99</v>
      </c>
      <c r="H282" s="46">
        <f t="shared" si="15"/>
        <v>338.78789999999998</v>
      </c>
      <c r="I282" s="8">
        <v>10</v>
      </c>
    </row>
    <row r="283" spans="1:9" ht="29.25" customHeight="1" x14ac:dyDescent="0.3">
      <c r="A283" s="27" t="s">
        <v>565</v>
      </c>
      <c r="B283" s="27" t="s">
        <v>566</v>
      </c>
      <c r="C283" s="7">
        <v>8595179258960</v>
      </c>
      <c r="D283" s="10">
        <v>519.99</v>
      </c>
      <c r="E283" s="6">
        <v>21</v>
      </c>
      <c r="F283" s="11">
        <f t="shared" si="16"/>
        <v>629.18790000000001</v>
      </c>
      <c r="G283" s="46">
        <f t="shared" si="17"/>
        <v>519.99</v>
      </c>
      <c r="H283" s="46">
        <f t="shared" si="15"/>
        <v>629.18790000000001</v>
      </c>
      <c r="I283" s="8">
        <v>1</v>
      </c>
    </row>
    <row r="284" spans="1:9" ht="29.25" customHeight="1" x14ac:dyDescent="0.3">
      <c r="A284" s="27" t="s">
        <v>567</v>
      </c>
      <c r="B284" s="27" t="s">
        <v>568</v>
      </c>
      <c r="C284" s="7">
        <v>8595179258977</v>
      </c>
      <c r="D284" s="10">
        <v>519.99</v>
      </c>
      <c r="E284" s="6">
        <v>21</v>
      </c>
      <c r="F284" s="11">
        <f t="shared" si="16"/>
        <v>629.18790000000001</v>
      </c>
      <c r="G284" s="46">
        <f t="shared" si="17"/>
        <v>519.99</v>
      </c>
      <c r="H284" s="46">
        <f t="shared" si="15"/>
        <v>629.18790000000001</v>
      </c>
      <c r="I284" s="8">
        <v>1</v>
      </c>
    </row>
    <row r="285" spans="1:9" ht="29.25" customHeight="1" x14ac:dyDescent="0.3">
      <c r="A285" s="28" t="s">
        <v>569</v>
      </c>
      <c r="B285" s="28" t="s">
        <v>570</v>
      </c>
      <c r="C285" s="20">
        <v>8595179258984</v>
      </c>
      <c r="D285" s="10">
        <v>519.99</v>
      </c>
      <c r="E285" s="6">
        <v>21</v>
      </c>
      <c r="F285" s="11">
        <f t="shared" si="16"/>
        <v>629.18790000000001</v>
      </c>
      <c r="G285" s="46">
        <f t="shared" si="17"/>
        <v>519.99</v>
      </c>
      <c r="H285" s="46">
        <f t="shared" si="15"/>
        <v>629.18790000000001</v>
      </c>
      <c r="I285" s="8">
        <v>1</v>
      </c>
    </row>
    <row r="286" spans="1:9" ht="29.25" customHeight="1" thickBot="1" x14ac:dyDescent="0.35">
      <c r="A286" s="28" t="s">
        <v>571</v>
      </c>
      <c r="B286" s="28" t="s">
        <v>572</v>
      </c>
      <c r="C286" s="20">
        <v>8595179256089</v>
      </c>
      <c r="D286" s="10">
        <v>519.99</v>
      </c>
      <c r="E286" s="6">
        <v>21</v>
      </c>
      <c r="F286" s="11">
        <f t="shared" si="16"/>
        <v>629.18790000000001</v>
      </c>
      <c r="G286" s="46">
        <f t="shared" si="17"/>
        <v>519.99</v>
      </c>
      <c r="H286" s="46">
        <f t="shared" si="15"/>
        <v>629.18790000000001</v>
      </c>
      <c r="I286" s="8">
        <v>1</v>
      </c>
    </row>
    <row r="287" spans="1:9" ht="29.25" customHeight="1" x14ac:dyDescent="0.4">
      <c r="A287" s="63" t="s">
        <v>990</v>
      </c>
      <c r="B287" s="64"/>
      <c r="C287" s="64"/>
      <c r="D287" s="64"/>
      <c r="E287" s="64"/>
      <c r="F287" s="64"/>
      <c r="G287" s="64"/>
      <c r="H287" s="64"/>
      <c r="I287" s="65"/>
    </row>
    <row r="288" spans="1:9" ht="29.25" customHeight="1" x14ac:dyDescent="0.3">
      <c r="A288" s="4" t="s">
        <v>4</v>
      </c>
      <c r="B288" s="4" t="s">
        <v>5</v>
      </c>
      <c r="C288" s="5">
        <v>8595179256171</v>
      </c>
      <c r="D288" s="10">
        <v>159.99</v>
      </c>
      <c r="E288" s="6">
        <v>21</v>
      </c>
      <c r="F288" s="11">
        <f>D288*1.21</f>
        <v>193.58790000000002</v>
      </c>
      <c r="G288" s="46">
        <f t="shared" si="17"/>
        <v>159.99</v>
      </c>
      <c r="H288" s="46">
        <f>G288*1.21</f>
        <v>193.58790000000002</v>
      </c>
      <c r="I288" s="8">
        <v>10</v>
      </c>
    </row>
    <row r="289" spans="1:9" ht="29.25" customHeight="1" x14ac:dyDescent="0.3">
      <c r="A289" s="9" t="s">
        <v>6</v>
      </c>
      <c r="B289" s="9" t="s">
        <v>7</v>
      </c>
      <c r="C289" s="7">
        <v>8595179256188</v>
      </c>
      <c r="D289" s="10">
        <v>159.99</v>
      </c>
      <c r="E289" s="6">
        <v>21</v>
      </c>
      <c r="F289" s="11">
        <f>D289*1.21</f>
        <v>193.58790000000002</v>
      </c>
      <c r="G289" s="46">
        <f t="shared" si="17"/>
        <v>159.99</v>
      </c>
      <c r="H289" s="46">
        <f>G289*1.21</f>
        <v>193.58790000000002</v>
      </c>
      <c r="I289" s="8">
        <v>10</v>
      </c>
    </row>
    <row r="290" spans="1:9" s="13" customFormat="1" ht="35.25" customHeight="1" x14ac:dyDescent="0.4">
      <c r="A290" s="60" t="s">
        <v>1003</v>
      </c>
      <c r="B290" s="61"/>
      <c r="C290" s="61"/>
      <c r="D290" s="61"/>
      <c r="E290" s="61"/>
      <c r="F290" s="61"/>
      <c r="G290" s="61"/>
      <c r="H290" s="61"/>
      <c r="I290" s="62"/>
    </row>
    <row r="291" spans="1:9" ht="29.25" customHeight="1" x14ac:dyDescent="0.3">
      <c r="A291" s="9" t="s">
        <v>573</v>
      </c>
      <c r="B291" s="9" t="s">
        <v>574</v>
      </c>
      <c r="C291" s="7">
        <v>8595179256195</v>
      </c>
      <c r="D291" s="10">
        <v>179.99</v>
      </c>
      <c r="E291" s="6">
        <v>21</v>
      </c>
      <c r="F291" s="11">
        <f t="shared" si="16"/>
        <v>217.78790000000001</v>
      </c>
      <c r="G291" s="46">
        <f t="shared" si="17"/>
        <v>179.99</v>
      </c>
      <c r="H291" s="46">
        <f t="shared" ref="H291:H294" si="18">G291*1.21</f>
        <v>217.78790000000001</v>
      </c>
      <c r="I291" s="8">
        <v>10</v>
      </c>
    </row>
    <row r="292" spans="1:9" ht="29.25" customHeight="1" x14ac:dyDescent="0.3">
      <c r="A292" s="9" t="s">
        <v>575</v>
      </c>
      <c r="B292" s="9" t="s">
        <v>576</v>
      </c>
      <c r="C292" s="7">
        <v>8595179256201</v>
      </c>
      <c r="D292" s="10">
        <v>179.99</v>
      </c>
      <c r="E292" s="6">
        <v>21</v>
      </c>
      <c r="F292" s="11">
        <f t="shared" si="16"/>
        <v>217.78790000000001</v>
      </c>
      <c r="G292" s="46">
        <f t="shared" si="17"/>
        <v>179.99</v>
      </c>
      <c r="H292" s="46">
        <f t="shared" si="18"/>
        <v>217.78790000000001</v>
      </c>
      <c r="I292" s="8">
        <v>10</v>
      </c>
    </row>
    <row r="293" spans="1:9" ht="29.25" customHeight="1" x14ac:dyDescent="0.3">
      <c r="A293" s="9" t="s">
        <v>577</v>
      </c>
      <c r="B293" s="9" t="s">
        <v>578</v>
      </c>
      <c r="C293" s="7">
        <v>8595179256218</v>
      </c>
      <c r="D293" s="10">
        <v>179.99</v>
      </c>
      <c r="E293" s="6">
        <v>21</v>
      </c>
      <c r="F293" s="11">
        <f t="shared" si="16"/>
        <v>217.78790000000001</v>
      </c>
      <c r="G293" s="46">
        <f t="shared" si="17"/>
        <v>179.99</v>
      </c>
      <c r="H293" s="46">
        <f t="shared" si="18"/>
        <v>217.78790000000001</v>
      </c>
      <c r="I293" s="8">
        <v>10</v>
      </c>
    </row>
    <row r="294" spans="1:9" ht="29.25" customHeight="1" x14ac:dyDescent="0.3">
      <c r="A294" s="9" t="s">
        <v>579</v>
      </c>
      <c r="B294" s="9" t="s">
        <v>580</v>
      </c>
      <c r="C294" s="7">
        <v>8595179256225</v>
      </c>
      <c r="D294" s="10">
        <v>179.99</v>
      </c>
      <c r="E294" s="6">
        <v>21</v>
      </c>
      <c r="F294" s="11">
        <f t="shared" si="16"/>
        <v>217.78790000000001</v>
      </c>
      <c r="G294" s="46">
        <f t="shared" si="17"/>
        <v>179.99</v>
      </c>
      <c r="H294" s="46">
        <f t="shared" si="18"/>
        <v>217.78790000000001</v>
      </c>
      <c r="I294" s="8">
        <v>10</v>
      </c>
    </row>
    <row r="295" spans="1:9" s="13" customFormat="1" ht="35.25" customHeight="1" x14ac:dyDescent="0.4">
      <c r="A295" s="60" t="s">
        <v>1004</v>
      </c>
      <c r="B295" s="61"/>
      <c r="C295" s="61"/>
      <c r="D295" s="61"/>
      <c r="E295" s="61"/>
      <c r="F295" s="61"/>
      <c r="G295" s="61"/>
      <c r="H295" s="61"/>
      <c r="I295" s="62"/>
    </row>
    <row r="296" spans="1:9" s="21" customFormat="1" ht="29.25" customHeight="1" x14ac:dyDescent="0.3">
      <c r="A296" s="9" t="s">
        <v>581</v>
      </c>
      <c r="B296" s="9" t="s">
        <v>582</v>
      </c>
      <c r="C296" s="7">
        <v>8595179259707</v>
      </c>
      <c r="D296" s="10">
        <v>94.99</v>
      </c>
      <c r="E296" s="6">
        <v>21</v>
      </c>
      <c r="F296" s="11">
        <f t="shared" si="16"/>
        <v>114.93789999999998</v>
      </c>
      <c r="G296" s="46">
        <f t="shared" si="17"/>
        <v>94.99</v>
      </c>
      <c r="H296" s="46">
        <f>G296*1.21</f>
        <v>114.93789999999998</v>
      </c>
      <c r="I296" s="8">
        <v>10</v>
      </c>
    </row>
    <row r="297" spans="1:9" s="21" customFormat="1" ht="29.25" customHeight="1" x14ac:dyDescent="0.3">
      <c r="A297" s="9" t="s">
        <v>583</v>
      </c>
      <c r="B297" s="9" t="s">
        <v>584</v>
      </c>
      <c r="C297" s="7">
        <v>8595179259714</v>
      </c>
      <c r="D297" s="10">
        <v>94.99</v>
      </c>
      <c r="E297" s="6">
        <v>21</v>
      </c>
      <c r="F297" s="11">
        <f t="shared" si="16"/>
        <v>114.93789999999998</v>
      </c>
      <c r="G297" s="46">
        <f t="shared" si="17"/>
        <v>94.99</v>
      </c>
      <c r="H297" s="46">
        <f>G297*1.21</f>
        <v>114.93789999999998</v>
      </c>
      <c r="I297" s="8">
        <v>10</v>
      </c>
    </row>
    <row r="298" spans="1:9" ht="29.25" customHeight="1" x14ac:dyDescent="0.3">
      <c r="A298" s="9" t="s">
        <v>585</v>
      </c>
      <c r="B298" s="9" t="s">
        <v>586</v>
      </c>
      <c r="C298" s="7">
        <v>8595179259721</v>
      </c>
      <c r="D298" s="10">
        <v>94.99</v>
      </c>
      <c r="E298" s="6">
        <v>21</v>
      </c>
      <c r="F298" s="11">
        <f t="shared" si="16"/>
        <v>114.93789999999998</v>
      </c>
      <c r="G298" s="46">
        <f t="shared" si="17"/>
        <v>94.99</v>
      </c>
      <c r="H298" s="46">
        <f>G298*1.21</f>
        <v>114.93789999999998</v>
      </c>
      <c r="I298" s="8">
        <v>10</v>
      </c>
    </row>
    <row r="299" spans="1:9" ht="29.25" customHeight="1" x14ac:dyDescent="0.3">
      <c r="A299" s="9" t="s">
        <v>587</v>
      </c>
      <c r="B299" s="9" t="s">
        <v>588</v>
      </c>
      <c r="C299" s="7">
        <v>8595179259738</v>
      </c>
      <c r="D299" s="10">
        <v>94.99</v>
      </c>
      <c r="E299" s="6">
        <v>21</v>
      </c>
      <c r="F299" s="11">
        <f t="shared" si="16"/>
        <v>114.93789999999998</v>
      </c>
      <c r="G299" s="46">
        <f t="shared" si="17"/>
        <v>94.99</v>
      </c>
      <c r="H299" s="46">
        <f t="shared" ref="H299:H303" si="19">G299*1.21</f>
        <v>114.93789999999998</v>
      </c>
      <c r="I299" s="8">
        <v>10</v>
      </c>
    </row>
    <row r="300" spans="1:9" ht="29.25" customHeight="1" x14ac:dyDescent="0.3">
      <c r="A300" s="9" t="s">
        <v>589</v>
      </c>
      <c r="B300" s="9" t="s">
        <v>590</v>
      </c>
      <c r="C300" s="7">
        <v>8595179259646</v>
      </c>
      <c r="D300" s="10">
        <v>42.99</v>
      </c>
      <c r="E300" s="6">
        <v>21</v>
      </c>
      <c r="F300" s="11">
        <f t="shared" si="16"/>
        <v>52.017899999999997</v>
      </c>
      <c r="G300" s="46">
        <f t="shared" si="17"/>
        <v>42.99</v>
      </c>
      <c r="H300" s="46">
        <f t="shared" si="19"/>
        <v>52.017899999999997</v>
      </c>
      <c r="I300" s="8">
        <v>10</v>
      </c>
    </row>
    <row r="301" spans="1:9" ht="29.25" customHeight="1" x14ac:dyDescent="0.3">
      <c r="A301" s="9" t="s">
        <v>591</v>
      </c>
      <c r="B301" s="9" t="s">
        <v>592</v>
      </c>
      <c r="C301" s="7">
        <v>8595179259653</v>
      </c>
      <c r="D301" s="10">
        <v>42.99</v>
      </c>
      <c r="E301" s="6">
        <v>21</v>
      </c>
      <c r="F301" s="11">
        <f t="shared" si="16"/>
        <v>52.017899999999997</v>
      </c>
      <c r="G301" s="46">
        <f t="shared" si="17"/>
        <v>42.99</v>
      </c>
      <c r="H301" s="46">
        <f t="shared" si="19"/>
        <v>52.017899999999997</v>
      </c>
      <c r="I301" s="8">
        <v>10</v>
      </c>
    </row>
    <row r="302" spans="1:9" ht="29.25" customHeight="1" x14ac:dyDescent="0.3">
      <c r="A302" s="9" t="s">
        <v>593</v>
      </c>
      <c r="B302" s="9" t="s">
        <v>594</v>
      </c>
      <c r="C302" s="7">
        <v>8595179259660</v>
      </c>
      <c r="D302" s="10">
        <v>42.99</v>
      </c>
      <c r="E302" s="6">
        <v>21</v>
      </c>
      <c r="F302" s="11">
        <f t="shared" si="16"/>
        <v>52.017899999999997</v>
      </c>
      <c r="G302" s="46">
        <f t="shared" si="17"/>
        <v>42.99</v>
      </c>
      <c r="H302" s="46">
        <f t="shared" si="19"/>
        <v>52.017899999999997</v>
      </c>
      <c r="I302" s="8">
        <v>10</v>
      </c>
    </row>
    <row r="303" spans="1:9" ht="29.25" customHeight="1" x14ac:dyDescent="0.3">
      <c r="A303" s="9" t="s">
        <v>595</v>
      </c>
      <c r="B303" s="9" t="s">
        <v>596</v>
      </c>
      <c r="C303" s="7">
        <v>8595179259677</v>
      </c>
      <c r="D303" s="10">
        <v>42.99</v>
      </c>
      <c r="E303" s="6">
        <v>21</v>
      </c>
      <c r="F303" s="11">
        <f t="shared" si="16"/>
        <v>52.017899999999997</v>
      </c>
      <c r="G303" s="46">
        <f t="shared" si="17"/>
        <v>42.99</v>
      </c>
      <c r="H303" s="46">
        <f t="shared" si="19"/>
        <v>52.017899999999997</v>
      </c>
      <c r="I303" s="8">
        <v>10</v>
      </c>
    </row>
    <row r="304" spans="1:9" ht="29.25" customHeight="1" x14ac:dyDescent="0.3">
      <c r="A304" s="9" t="s">
        <v>597</v>
      </c>
      <c r="B304" s="9" t="s">
        <v>598</v>
      </c>
      <c r="C304" s="7">
        <v>8595179259684</v>
      </c>
      <c r="D304" s="10">
        <v>35.99</v>
      </c>
      <c r="E304" s="6">
        <v>21</v>
      </c>
      <c r="F304" s="11">
        <f t="shared" si="16"/>
        <v>43.547899999999998</v>
      </c>
      <c r="G304" s="46">
        <f t="shared" si="17"/>
        <v>35.99</v>
      </c>
      <c r="H304" s="46">
        <f>G304*1.21</f>
        <v>43.547899999999998</v>
      </c>
      <c r="I304" s="8">
        <v>10</v>
      </c>
    </row>
    <row r="305" spans="1:9" ht="29.25" customHeight="1" x14ac:dyDescent="0.3">
      <c r="A305" s="9" t="s">
        <v>599</v>
      </c>
      <c r="B305" s="9" t="s">
        <v>600</v>
      </c>
      <c r="C305" s="7">
        <v>8595179259691</v>
      </c>
      <c r="D305" s="10">
        <v>35.99</v>
      </c>
      <c r="E305" s="6">
        <v>21</v>
      </c>
      <c r="F305" s="11">
        <f t="shared" si="16"/>
        <v>43.547899999999998</v>
      </c>
      <c r="G305" s="46">
        <f t="shared" si="17"/>
        <v>35.99</v>
      </c>
      <c r="H305" s="46">
        <f t="shared" ref="H305:H366" si="20">G305*1.21</f>
        <v>43.547899999999998</v>
      </c>
      <c r="I305" s="8">
        <v>10</v>
      </c>
    </row>
    <row r="306" spans="1:9" s="13" customFormat="1" ht="35.25" customHeight="1" x14ac:dyDescent="0.4">
      <c r="A306" s="60" t="s">
        <v>1002</v>
      </c>
      <c r="B306" s="61"/>
      <c r="C306" s="61"/>
      <c r="D306" s="61"/>
      <c r="E306" s="61"/>
      <c r="F306" s="61"/>
      <c r="G306" s="61"/>
      <c r="H306" s="61"/>
      <c r="I306" s="62"/>
    </row>
    <row r="307" spans="1:9" ht="29.25" customHeight="1" x14ac:dyDescent="0.3">
      <c r="A307" s="9" t="s">
        <v>601</v>
      </c>
      <c r="B307" s="9" t="s">
        <v>602</v>
      </c>
      <c r="C307" s="7">
        <v>8595179258991</v>
      </c>
      <c r="D307" s="10">
        <v>41.99</v>
      </c>
      <c r="E307" s="6">
        <v>21</v>
      </c>
      <c r="F307" s="11">
        <f t="shared" si="16"/>
        <v>50.807900000000004</v>
      </c>
      <c r="G307" s="46">
        <f t="shared" si="17"/>
        <v>41.99</v>
      </c>
      <c r="H307" s="46">
        <f t="shared" si="20"/>
        <v>50.807900000000004</v>
      </c>
      <c r="I307" s="8">
        <v>100</v>
      </c>
    </row>
    <row r="308" spans="1:9" ht="29.25" customHeight="1" x14ac:dyDescent="0.3">
      <c r="A308" s="9" t="s">
        <v>603</v>
      </c>
      <c r="B308" s="9" t="s">
        <v>604</v>
      </c>
      <c r="C308" s="7">
        <v>8595179259004</v>
      </c>
      <c r="D308" s="10">
        <v>41.99</v>
      </c>
      <c r="E308" s="6">
        <v>21</v>
      </c>
      <c r="F308" s="11">
        <f t="shared" si="16"/>
        <v>50.807900000000004</v>
      </c>
      <c r="G308" s="46">
        <f t="shared" si="17"/>
        <v>41.99</v>
      </c>
      <c r="H308" s="46">
        <f t="shared" si="20"/>
        <v>50.807900000000004</v>
      </c>
      <c r="I308" s="8">
        <v>100</v>
      </c>
    </row>
    <row r="309" spans="1:9" ht="29.25" customHeight="1" x14ac:dyDescent="0.3">
      <c r="A309" s="9" t="s">
        <v>605</v>
      </c>
      <c r="B309" s="9" t="s">
        <v>606</v>
      </c>
      <c r="C309" s="7">
        <v>8595179259011</v>
      </c>
      <c r="D309" s="10">
        <v>41.99</v>
      </c>
      <c r="E309" s="6">
        <v>21</v>
      </c>
      <c r="F309" s="11">
        <f t="shared" si="16"/>
        <v>50.807900000000004</v>
      </c>
      <c r="G309" s="46">
        <f t="shared" si="17"/>
        <v>41.99</v>
      </c>
      <c r="H309" s="46">
        <f t="shared" si="20"/>
        <v>50.807900000000004</v>
      </c>
      <c r="I309" s="8">
        <v>100</v>
      </c>
    </row>
    <row r="310" spans="1:9" ht="29.25" customHeight="1" x14ac:dyDescent="0.3">
      <c r="A310" s="9" t="s">
        <v>607</v>
      </c>
      <c r="B310" s="9" t="s">
        <v>608</v>
      </c>
      <c r="C310" s="7">
        <v>8595179259028</v>
      </c>
      <c r="D310" s="10">
        <v>41.99</v>
      </c>
      <c r="E310" s="6">
        <v>21</v>
      </c>
      <c r="F310" s="11">
        <f t="shared" si="16"/>
        <v>50.807900000000004</v>
      </c>
      <c r="G310" s="46">
        <f t="shared" si="17"/>
        <v>41.99</v>
      </c>
      <c r="H310" s="46">
        <f t="shared" si="20"/>
        <v>50.807900000000004</v>
      </c>
      <c r="I310" s="8">
        <v>10</v>
      </c>
    </row>
    <row r="311" spans="1:9" ht="29.25" customHeight="1" x14ac:dyDescent="0.3">
      <c r="A311" s="9" t="s">
        <v>609</v>
      </c>
      <c r="B311" s="9" t="s">
        <v>610</v>
      </c>
      <c r="C311" s="7">
        <v>8595179259035</v>
      </c>
      <c r="D311" s="10">
        <v>41.99</v>
      </c>
      <c r="E311" s="6">
        <v>21</v>
      </c>
      <c r="F311" s="11">
        <f t="shared" si="16"/>
        <v>50.807900000000004</v>
      </c>
      <c r="G311" s="46">
        <f t="shared" si="17"/>
        <v>41.99</v>
      </c>
      <c r="H311" s="46">
        <f t="shared" si="20"/>
        <v>50.807900000000004</v>
      </c>
      <c r="I311" s="8">
        <v>10</v>
      </c>
    </row>
    <row r="312" spans="1:9" ht="29.25" customHeight="1" x14ac:dyDescent="0.3">
      <c r="A312" s="4" t="s">
        <v>611</v>
      </c>
      <c r="B312" s="4" t="s">
        <v>612</v>
      </c>
      <c r="C312" s="20">
        <v>8595179259042</v>
      </c>
      <c r="D312" s="10">
        <v>51.99</v>
      </c>
      <c r="E312" s="6">
        <v>21</v>
      </c>
      <c r="F312" s="11">
        <f t="shared" si="16"/>
        <v>62.907899999999998</v>
      </c>
      <c r="G312" s="46">
        <f t="shared" si="17"/>
        <v>51.99</v>
      </c>
      <c r="H312" s="46">
        <f t="shared" si="20"/>
        <v>62.907899999999998</v>
      </c>
      <c r="I312" s="8">
        <v>10</v>
      </c>
    </row>
    <row r="313" spans="1:9" ht="29.25" customHeight="1" x14ac:dyDescent="0.3">
      <c r="A313" s="4" t="s">
        <v>613</v>
      </c>
      <c r="B313" s="4" t="s">
        <v>614</v>
      </c>
      <c r="C313" s="20">
        <v>8595179259059</v>
      </c>
      <c r="D313" s="10">
        <v>51.99</v>
      </c>
      <c r="E313" s="6">
        <v>21</v>
      </c>
      <c r="F313" s="11">
        <f t="shared" si="16"/>
        <v>62.907899999999998</v>
      </c>
      <c r="G313" s="46">
        <f t="shared" si="17"/>
        <v>51.99</v>
      </c>
      <c r="H313" s="46">
        <f t="shared" si="20"/>
        <v>62.907899999999998</v>
      </c>
      <c r="I313" s="8">
        <v>10</v>
      </c>
    </row>
    <row r="314" spans="1:9" ht="29.25" customHeight="1" x14ac:dyDescent="0.3">
      <c r="A314" s="4" t="s">
        <v>615</v>
      </c>
      <c r="B314" s="4" t="s">
        <v>616</v>
      </c>
      <c r="C314" s="20">
        <v>8595179259066</v>
      </c>
      <c r="D314" s="10">
        <v>51.99</v>
      </c>
      <c r="E314" s="6">
        <v>21</v>
      </c>
      <c r="F314" s="11">
        <f t="shared" si="16"/>
        <v>62.907899999999998</v>
      </c>
      <c r="G314" s="46">
        <f t="shared" si="17"/>
        <v>51.99</v>
      </c>
      <c r="H314" s="46">
        <f t="shared" si="20"/>
        <v>62.907899999999998</v>
      </c>
      <c r="I314" s="8">
        <v>10</v>
      </c>
    </row>
    <row r="315" spans="1:9" ht="29.25" customHeight="1" x14ac:dyDescent="0.3">
      <c r="A315" s="4" t="s">
        <v>617</v>
      </c>
      <c r="B315" s="4" t="s">
        <v>618</v>
      </c>
      <c r="C315" s="20">
        <v>8595179259073</v>
      </c>
      <c r="D315" s="10">
        <v>51.99</v>
      </c>
      <c r="E315" s="6">
        <v>21</v>
      </c>
      <c r="F315" s="11">
        <f t="shared" si="16"/>
        <v>62.907899999999998</v>
      </c>
      <c r="G315" s="46">
        <f t="shared" si="17"/>
        <v>51.99</v>
      </c>
      <c r="H315" s="46">
        <f t="shared" si="20"/>
        <v>62.907899999999998</v>
      </c>
      <c r="I315" s="8">
        <v>10</v>
      </c>
    </row>
    <row r="316" spans="1:9" ht="29.25" customHeight="1" x14ac:dyDescent="0.3">
      <c r="A316" s="4" t="s">
        <v>619</v>
      </c>
      <c r="B316" s="4" t="s">
        <v>620</v>
      </c>
      <c r="C316" s="20">
        <v>8595179259080</v>
      </c>
      <c r="D316" s="10">
        <v>51.99</v>
      </c>
      <c r="E316" s="6">
        <v>21</v>
      </c>
      <c r="F316" s="11">
        <f t="shared" si="16"/>
        <v>62.907899999999998</v>
      </c>
      <c r="G316" s="46">
        <f t="shared" si="17"/>
        <v>51.99</v>
      </c>
      <c r="H316" s="46">
        <f t="shared" si="20"/>
        <v>62.907899999999998</v>
      </c>
      <c r="I316" s="8">
        <v>10</v>
      </c>
    </row>
    <row r="317" spans="1:9" ht="29.25" customHeight="1" x14ac:dyDescent="0.3">
      <c r="A317" s="4" t="s">
        <v>621</v>
      </c>
      <c r="B317" s="4" t="s">
        <v>622</v>
      </c>
      <c r="C317" s="20">
        <v>8595179259097</v>
      </c>
      <c r="D317" s="10">
        <v>51.99</v>
      </c>
      <c r="E317" s="6">
        <v>21</v>
      </c>
      <c r="F317" s="11">
        <f t="shared" si="16"/>
        <v>62.907899999999998</v>
      </c>
      <c r="G317" s="46">
        <f t="shared" si="17"/>
        <v>51.99</v>
      </c>
      <c r="H317" s="46">
        <f t="shared" si="20"/>
        <v>62.907899999999998</v>
      </c>
      <c r="I317" s="8">
        <v>10</v>
      </c>
    </row>
    <row r="318" spans="1:9" ht="29.25" customHeight="1" x14ac:dyDescent="0.3">
      <c r="A318" s="4" t="s">
        <v>623</v>
      </c>
      <c r="B318" s="4" t="s">
        <v>624</v>
      </c>
      <c r="C318" s="20">
        <v>8595179259103</v>
      </c>
      <c r="D318" s="10">
        <v>51.99</v>
      </c>
      <c r="E318" s="6">
        <v>21</v>
      </c>
      <c r="F318" s="11">
        <f t="shared" si="16"/>
        <v>62.907899999999998</v>
      </c>
      <c r="G318" s="46">
        <f t="shared" si="17"/>
        <v>51.99</v>
      </c>
      <c r="H318" s="46">
        <f t="shared" si="20"/>
        <v>62.907899999999998</v>
      </c>
      <c r="I318" s="8">
        <v>10</v>
      </c>
    </row>
    <row r="319" spans="1:9" ht="29.25" customHeight="1" x14ac:dyDescent="0.3">
      <c r="A319" s="4" t="s">
        <v>625</v>
      </c>
      <c r="B319" s="4" t="s">
        <v>626</v>
      </c>
      <c r="C319" s="20">
        <v>8595179259110</v>
      </c>
      <c r="D319" s="10">
        <v>51.99</v>
      </c>
      <c r="E319" s="6">
        <v>21</v>
      </c>
      <c r="F319" s="11">
        <f t="shared" si="16"/>
        <v>62.907899999999998</v>
      </c>
      <c r="G319" s="46">
        <f t="shared" si="17"/>
        <v>51.99</v>
      </c>
      <c r="H319" s="46">
        <f t="shared" si="20"/>
        <v>62.907899999999998</v>
      </c>
      <c r="I319" s="8">
        <v>10</v>
      </c>
    </row>
    <row r="320" spans="1:9" ht="29.25" customHeight="1" x14ac:dyDescent="0.3">
      <c r="A320" s="9" t="s">
        <v>627</v>
      </c>
      <c r="B320" s="9" t="s">
        <v>628</v>
      </c>
      <c r="C320" s="7">
        <v>8595179259127</v>
      </c>
      <c r="D320" s="10">
        <v>51.99</v>
      </c>
      <c r="E320" s="6">
        <v>21</v>
      </c>
      <c r="F320" s="11">
        <f t="shared" si="16"/>
        <v>62.907899999999998</v>
      </c>
      <c r="G320" s="46">
        <f t="shared" si="17"/>
        <v>51.99</v>
      </c>
      <c r="H320" s="46">
        <f t="shared" si="20"/>
        <v>62.907899999999998</v>
      </c>
      <c r="I320" s="8">
        <v>100</v>
      </c>
    </row>
    <row r="321" spans="1:9" ht="29.25" customHeight="1" x14ac:dyDescent="0.3">
      <c r="A321" s="9" t="s">
        <v>629</v>
      </c>
      <c r="B321" s="9" t="s">
        <v>630</v>
      </c>
      <c r="C321" s="7">
        <v>8595179259134</v>
      </c>
      <c r="D321" s="10">
        <v>51.99</v>
      </c>
      <c r="E321" s="6">
        <v>21</v>
      </c>
      <c r="F321" s="11">
        <f t="shared" si="16"/>
        <v>62.907899999999998</v>
      </c>
      <c r="G321" s="46">
        <f t="shared" si="17"/>
        <v>51.99</v>
      </c>
      <c r="H321" s="46">
        <f t="shared" si="20"/>
        <v>62.907899999999998</v>
      </c>
      <c r="I321" s="8">
        <v>100</v>
      </c>
    </row>
    <row r="322" spans="1:9" ht="29.25" customHeight="1" x14ac:dyDescent="0.3">
      <c r="A322" s="9" t="s">
        <v>631</v>
      </c>
      <c r="B322" s="9" t="s">
        <v>632</v>
      </c>
      <c r="C322" s="7">
        <v>8595179259141</v>
      </c>
      <c r="D322" s="10">
        <v>51.99</v>
      </c>
      <c r="E322" s="6">
        <v>21</v>
      </c>
      <c r="F322" s="11">
        <f t="shared" si="16"/>
        <v>62.907899999999998</v>
      </c>
      <c r="G322" s="46">
        <f t="shared" si="17"/>
        <v>51.99</v>
      </c>
      <c r="H322" s="46">
        <f t="shared" si="20"/>
        <v>62.907899999999998</v>
      </c>
      <c r="I322" s="8">
        <v>100</v>
      </c>
    </row>
    <row r="323" spans="1:9" ht="29.25" customHeight="1" x14ac:dyDescent="0.3">
      <c r="A323" s="9" t="s">
        <v>633</v>
      </c>
      <c r="B323" s="9" t="s">
        <v>634</v>
      </c>
      <c r="C323" s="7">
        <v>8595179259158</v>
      </c>
      <c r="D323" s="10">
        <v>34.99</v>
      </c>
      <c r="E323" s="6">
        <v>21</v>
      </c>
      <c r="F323" s="11">
        <f t="shared" si="16"/>
        <v>42.337899999999998</v>
      </c>
      <c r="G323" s="46">
        <f t="shared" si="17"/>
        <v>34.99</v>
      </c>
      <c r="H323" s="46">
        <f t="shared" si="20"/>
        <v>42.337899999999998</v>
      </c>
      <c r="I323" s="8">
        <v>100</v>
      </c>
    </row>
    <row r="324" spans="1:9" ht="29.25" customHeight="1" x14ac:dyDescent="0.3">
      <c r="A324" s="9" t="s">
        <v>635</v>
      </c>
      <c r="B324" s="9" t="s">
        <v>636</v>
      </c>
      <c r="C324" s="7">
        <v>8595179259165</v>
      </c>
      <c r="D324" s="10">
        <v>34.99</v>
      </c>
      <c r="E324" s="6">
        <v>21</v>
      </c>
      <c r="F324" s="11">
        <f t="shared" si="16"/>
        <v>42.337899999999998</v>
      </c>
      <c r="G324" s="46">
        <f t="shared" ref="G324:G333" si="21">D324*$N$2</f>
        <v>34.99</v>
      </c>
      <c r="H324" s="46">
        <f t="shared" si="20"/>
        <v>42.337899999999998</v>
      </c>
      <c r="I324" s="8">
        <v>100</v>
      </c>
    </row>
    <row r="325" spans="1:9" ht="29.25" customHeight="1" x14ac:dyDescent="0.3">
      <c r="A325" s="9" t="s">
        <v>637</v>
      </c>
      <c r="B325" s="9" t="s">
        <v>638</v>
      </c>
      <c r="C325" s="7">
        <v>8595179259172</v>
      </c>
      <c r="D325" s="10">
        <v>34.99</v>
      </c>
      <c r="E325" s="6">
        <v>21</v>
      </c>
      <c r="F325" s="11">
        <f t="shared" si="16"/>
        <v>42.337899999999998</v>
      </c>
      <c r="G325" s="46">
        <f t="shared" si="21"/>
        <v>34.99</v>
      </c>
      <c r="H325" s="46">
        <f t="shared" si="20"/>
        <v>42.337899999999998</v>
      </c>
      <c r="I325" s="8">
        <v>100</v>
      </c>
    </row>
    <row r="326" spans="1:9" ht="29.25" customHeight="1" x14ac:dyDescent="0.3">
      <c r="A326" s="9" t="s">
        <v>639</v>
      </c>
      <c r="B326" s="9" t="s">
        <v>640</v>
      </c>
      <c r="C326" s="7">
        <v>8595179259189</v>
      </c>
      <c r="D326" s="10">
        <v>34.99</v>
      </c>
      <c r="E326" s="6">
        <v>21</v>
      </c>
      <c r="F326" s="11">
        <f t="shared" si="16"/>
        <v>42.337899999999998</v>
      </c>
      <c r="G326" s="46">
        <f t="shared" si="21"/>
        <v>34.99</v>
      </c>
      <c r="H326" s="46">
        <f t="shared" si="20"/>
        <v>42.337899999999998</v>
      </c>
      <c r="I326" s="8">
        <v>10</v>
      </c>
    </row>
    <row r="327" spans="1:9" ht="29.25" customHeight="1" x14ac:dyDescent="0.3">
      <c r="A327" s="9" t="s">
        <v>641</v>
      </c>
      <c r="B327" s="9" t="s">
        <v>642</v>
      </c>
      <c r="C327" s="7">
        <v>8595179259196</v>
      </c>
      <c r="D327" s="10">
        <v>34.99</v>
      </c>
      <c r="E327" s="6">
        <v>21</v>
      </c>
      <c r="F327" s="11">
        <f t="shared" ref="F327:F390" si="22">D327*1.21</f>
        <v>42.337899999999998</v>
      </c>
      <c r="G327" s="46">
        <f t="shared" si="21"/>
        <v>34.99</v>
      </c>
      <c r="H327" s="46">
        <f t="shared" si="20"/>
        <v>42.337899999999998</v>
      </c>
      <c r="I327" s="8">
        <v>10</v>
      </c>
    </row>
    <row r="328" spans="1:9" ht="29.25" customHeight="1" x14ac:dyDescent="0.3">
      <c r="A328" s="9" t="s">
        <v>643</v>
      </c>
      <c r="B328" s="9" t="s">
        <v>644</v>
      </c>
      <c r="C328" s="7">
        <v>8595179259202</v>
      </c>
      <c r="D328" s="10">
        <v>38.99</v>
      </c>
      <c r="E328" s="6">
        <v>21</v>
      </c>
      <c r="F328" s="11">
        <f t="shared" si="22"/>
        <v>47.177900000000001</v>
      </c>
      <c r="G328" s="46">
        <f t="shared" si="21"/>
        <v>38.99</v>
      </c>
      <c r="H328" s="46">
        <f t="shared" si="20"/>
        <v>47.177900000000001</v>
      </c>
      <c r="I328" s="8">
        <v>100</v>
      </c>
    </row>
    <row r="329" spans="1:9" ht="29.25" customHeight="1" x14ac:dyDescent="0.3">
      <c r="A329" s="9" t="s">
        <v>645</v>
      </c>
      <c r="B329" s="9" t="s">
        <v>646</v>
      </c>
      <c r="C329" s="7">
        <v>8595179259219</v>
      </c>
      <c r="D329" s="10">
        <v>38.99</v>
      </c>
      <c r="E329" s="6">
        <v>21</v>
      </c>
      <c r="F329" s="11">
        <f t="shared" si="22"/>
        <v>47.177900000000001</v>
      </c>
      <c r="G329" s="46">
        <f t="shared" si="21"/>
        <v>38.99</v>
      </c>
      <c r="H329" s="46">
        <f t="shared" si="20"/>
        <v>47.177900000000001</v>
      </c>
      <c r="I329" s="8">
        <v>100</v>
      </c>
    </row>
    <row r="330" spans="1:9" ht="29.25" customHeight="1" x14ac:dyDescent="0.3">
      <c r="A330" s="9" t="s">
        <v>647</v>
      </c>
      <c r="B330" s="9" t="s">
        <v>648</v>
      </c>
      <c r="C330" s="7">
        <v>8595179259226</v>
      </c>
      <c r="D330" s="10">
        <v>38.99</v>
      </c>
      <c r="E330" s="6">
        <v>21</v>
      </c>
      <c r="F330" s="11">
        <f t="shared" si="22"/>
        <v>47.177900000000001</v>
      </c>
      <c r="G330" s="46">
        <f t="shared" si="21"/>
        <v>38.99</v>
      </c>
      <c r="H330" s="46">
        <f t="shared" si="20"/>
        <v>47.177900000000001</v>
      </c>
      <c r="I330" s="8">
        <v>100</v>
      </c>
    </row>
    <row r="331" spans="1:9" ht="29.25" customHeight="1" x14ac:dyDescent="0.3">
      <c r="A331" s="9" t="s">
        <v>649</v>
      </c>
      <c r="B331" s="9" t="s">
        <v>650</v>
      </c>
      <c r="C331" s="7">
        <v>8595179259233</v>
      </c>
      <c r="D331" s="10">
        <v>38.99</v>
      </c>
      <c r="E331" s="6">
        <v>21</v>
      </c>
      <c r="F331" s="11">
        <f t="shared" si="22"/>
        <v>47.177900000000001</v>
      </c>
      <c r="G331" s="46">
        <f t="shared" si="21"/>
        <v>38.99</v>
      </c>
      <c r="H331" s="46">
        <f t="shared" si="20"/>
        <v>47.177900000000001</v>
      </c>
      <c r="I331" s="8">
        <v>100</v>
      </c>
    </row>
    <row r="332" spans="1:9" ht="29.25" customHeight="1" x14ac:dyDescent="0.3">
      <c r="A332" s="9" t="s">
        <v>651</v>
      </c>
      <c r="B332" s="9" t="s">
        <v>652</v>
      </c>
      <c r="C332" s="7">
        <v>8595179259240</v>
      </c>
      <c r="D332" s="10">
        <v>38.99</v>
      </c>
      <c r="E332" s="6">
        <v>21</v>
      </c>
      <c r="F332" s="11">
        <f t="shared" si="22"/>
        <v>47.177900000000001</v>
      </c>
      <c r="G332" s="46">
        <f t="shared" si="21"/>
        <v>38.99</v>
      </c>
      <c r="H332" s="46">
        <f t="shared" si="20"/>
        <v>47.177900000000001</v>
      </c>
      <c r="I332" s="8">
        <v>100</v>
      </c>
    </row>
    <row r="333" spans="1:9" ht="29.25" customHeight="1" x14ac:dyDescent="0.3">
      <c r="A333" s="9" t="s">
        <v>653</v>
      </c>
      <c r="B333" s="9" t="s">
        <v>654</v>
      </c>
      <c r="C333" s="7">
        <v>8595179259257</v>
      </c>
      <c r="D333" s="10">
        <v>38.99</v>
      </c>
      <c r="E333" s="6">
        <v>21</v>
      </c>
      <c r="F333" s="11">
        <f t="shared" si="22"/>
        <v>47.177900000000001</v>
      </c>
      <c r="G333" s="46">
        <f t="shared" si="21"/>
        <v>38.99</v>
      </c>
      <c r="H333" s="46">
        <f t="shared" si="20"/>
        <v>47.177900000000001</v>
      </c>
      <c r="I333" s="8">
        <v>100</v>
      </c>
    </row>
    <row r="334" spans="1:9" s="13" customFormat="1" ht="35.25" customHeight="1" x14ac:dyDescent="0.4">
      <c r="A334" s="60" t="s">
        <v>1001</v>
      </c>
      <c r="B334" s="61"/>
      <c r="C334" s="61"/>
      <c r="D334" s="61"/>
      <c r="E334" s="61"/>
      <c r="F334" s="61"/>
      <c r="G334" s="61"/>
      <c r="H334" s="61"/>
      <c r="I334" s="62"/>
    </row>
    <row r="335" spans="1:9" ht="29.25" customHeight="1" x14ac:dyDescent="0.3">
      <c r="A335" s="9" t="s">
        <v>655</v>
      </c>
      <c r="B335" s="9" t="s">
        <v>656</v>
      </c>
      <c r="C335" s="7">
        <v>8595179259264</v>
      </c>
      <c r="D335" s="10">
        <v>30.99</v>
      </c>
      <c r="E335" s="6">
        <v>21</v>
      </c>
      <c r="F335" s="11">
        <f t="shared" si="22"/>
        <v>37.497899999999994</v>
      </c>
      <c r="G335" s="46">
        <f t="shared" ref="G335:G399" si="23">D335*$N$2</f>
        <v>30.99</v>
      </c>
      <c r="H335" s="46">
        <f t="shared" si="20"/>
        <v>37.497899999999994</v>
      </c>
      <c r="I335" s="8">
        <v>100</v>
      </c>
    </row>
    <row r="336" spans="1:9" ht="29.25" customHeight="1" x14ac:dyDescent="0.3">
      <c r="A336" s="9" t="s">
        <v>657</v>
      </c>
      <c r="B336" s="9" t="s">
        <v>658</v>
      </c>
      <c r="C336" s="7">
        <v>8595179259271</v>
      </c>
      <c r="D336" s="10">
        <v>30.99</v>
      </c>
      <c r="E336" s="6">
        <v>21</v>
      </c>
      <c r="F336" s="11">
        <f t="shared" si="22"/>
        <v>37.497899999999994</v>
      </c>
      <c r="G336" s="46">
        <f t="shared" si="23"/>
        <v>30.99</v>
      </c>
      <c r="H336" s="46">
        <f t="shared" si="20"/>
        <v>37.497899999999994</v>
      </c>
      <c r="I336" s="8">
        <v>100</v>
      </c>
    </row>
    <row r="337" spans="1:9" ht="29.25" customHeight="1" x14ac:dyDescent="0.3">
      <c r="A337" s="9" t="s">
        <v>659</v>
      </c>
      <c r="B337" s="9" t="s">
        <v>660</v>
      </c>
      <c r="C337" s="7">
        <v>8595179259288</v>
      </c>
      <c r="D337" s="10">
        <v>30.99</v>
      </c>
      <c r="E337" s="6">
        <v>21</v>
      </c>
      <c r="F337" s="11">
        <f t="shared" si="22"/>
        <v>37.497899999999994</v>
      </c>
      <c r="G337" s="46">
        <f t="shared" si="23"/>
        <v>30.99</v>
      </c>
      <c r="H337" s="46">
        <f t="shared" si="20"/>
        <v>37.497899999999994</v>
      </c>
      <c r="I337" s="8">
        <v>100</v>
      </c>
    </row>
    <row r="338" spans="1:9" ht="29.25" customHeight="1" x14ac:dyDescent="0.3">
      <c r="A338" s="18" t="s">
        <v>661</v>
      </c>
      <c r="B338" s="18" t="s">
        <v>662</v>
      </c>
      <c r="C338" s="7">
        <v>8595179259295</v>
      </c>
      <c r="D338" s="10">
        <v>31.99</v>
      </c>
      <c r="E338" s="6">
        <v>21</v>
      </c>
      <c r="F338" s="11">
        <f t="shared" si="22"/>
        <v>38.707899999999995</v>
      </c>
      <c r="G338" s="46">
        <f t="shared" si="23"/>
        <v>31.99</v>
      </c>
      <c r="H338" s="46">
        <f t="shared" si="20"/>
        <v>38.707899999999995</v>
      </c>
      <c r="I338" s="8">
        <v>100</v>
      </c>
    </row>
    <row r="339" spans="1:9" ht="29.25" customHeight="1" x14ac:dyDescent="0.3">
      <c r="A339" s="18" t="s">
        <v>663</v>
      </c>
      <c r="B339" s="18" t="s">
        <v>664</v>
      </c>
      <c r="C339" s="7">
        <v>8595179259301</v>
      </c>
      <c r="D339" s="10">
        <v>31.99</v>
      </c>
      <c r="E339" s="6">
        <v>21</v>
      </c>
      <c r="F339" s="11">
        <f t="shared" si="22"/>
        <v>38.707899999999995</v>
      </c>
      <c r="G339" s="46">
        <f t="shared" si="23"/>
        <v>31.99</v>
      </c>
      <c r="H339" s="46">
        <f t="shared" si="20"/>
        <v>38.707899999999995</v>
      </c>
      <c r="I339" s="8">
        <v>100</v>
      </c>
    </row>
    <row r="340" spans="1:9" ht="29.25" customHeight="1" x14ac:dyDescent="0.3">
      <c r="A340" s="18" t="s">
        <v>665</v>
      </c>
      <c r="B340" s="18" t="s">
        <v>666</v>
      </c>
      <c r="C340" s="29">
        <v>8595179259318</v>
      </c>
      <c r="D340" s="10">
        <v>31.99</v>
      </c>
      <c r="E340" s="6">
        <v>21</v>
      </c>
      <c r="F340" s="11">
        <f t="shared" si="22"/>
        <v>38.707899999999995</v>
      </c>
      <c r="G340" s="46">
        <f t="shared" si="23"/>
        <v>31.99</v>
      </c>
      <c r="H340" s="46">
        <f t="shared" si="20"/>
        <v>38.707899999999995</v>
      </c>
      <c r="I340" s="8">
        <v>100</v>
      </c>
    </row>
    <row r="341" spans="1:9" ht="29.25" customHeight="1" x14ac:dyDescent="0.3">
      <c r="A341" s="18" t="s">
        <v>667</v>
      </c>
      <c r="B341" s="18" t="s">
        <v>668</v>
      </c>
      <c r="C341" s="7">
        <v>8595179259325</v>
      </c>
      <c r="D341" s="10">
        <v>31.99</v>
      </c>
      <c r="E341" s="6">
        <v>21</v>
      </c>
      <c r="F341" s="11">
        <f t="shared" si="22"/>
        <v>38.707899999999995</v>
      </c>
      <c r="G341" s="46">
        <f t="shared" si="23"/>
        <v>31.99</v>
      </c>
      <c r="H341" s="46">
        <f t="shared" si="20"/>
        <v>38.707899999999995</v>
      </c>
      <c r="I341" s="8">
        <v>10</v>
      </c>
    </row>
    <row r="342" spans="1:9" ht="29.25" customHeight="1" x14ac:dyDescent="0.3">
      <c r="A342" s="9" t="s">
        <v>669</v>
      </c>
      <c r="B342" s="9" t="s">
        <v>670</v>
      </c>
      <c r="C342" s="7">
        <v>8595179259332</v>
      </c>
      <c r="D342" s="10">
        <v>31.99</v>
      </c>
      <c r="E342" s="6">
        <v>21</v>
      </c>
      <c r="F342" s="11">
        <f t="shared" si="22"/>
        <v>38.707899999999995</v>
      </c>
      <c r="G342" s="46">
        <f t="shared" si="23"/>
        <v>31.99</v>
      </c>
      <c r="H342" s="46">
        <f t="shared" si="20"/>
        <v>38.707899999999995</v>
      </c>
      <c r="I342" s="8">
        <v>10</v>
      </c>
    </row>
    <row r="343" spans="1:9" ht="29.25" customHeight="1" x14ac:dyDescent="0.3">
      <c r="A343" s="9" t="s">
        <v>671</v>
      </c>
      <c r="B343" s="9" t="s">
        <v>672</v>
      </c>
      <c r="C343" s="7">
        <v>8595179259349</v>
      </c>
      <c r="D343" s="10">
        <v>41.99</v>
      </c>
      <c r="E343" s="6">
        <v>21</v>
      </c>
      <c r="F343" s="11">
        <f t="shared" si="22"/>
        <v>50.807900000000004</v>
      </c>
      <c r="G343" s="46">
        <f t="shared" si="23"/>
        <v>41.99</v>
      </c>
      <c r="H343" s="46">
        <f t="shared" si="20"/>
        <v>50.807900000000004</v>
      </c>
      <c r="I343" s="8">
        <v>10</v>
      </c>
    </row>
    <row r="344" spans="1:9" ht="29.25" customHeight="1" x14ac:dyDescent="0.3">
      <c r="A344" s="9" t="s">
        <v>673</v>
      </c>
      <c r="B344" s="9" t="s">
        <v>674</v>
      </c>
      <c r="C344" s="7">
        <v>8595179259356</v>
      </c>
      <c r="D344" s="10">
        <v>41.99</v>
      </c>
      <c r="E344" s="6">
        <v>21</v>
      </c>
      <c r="F344" s="11">
        <f t="shared" si="22"/>
        <v>50.807900000000004</v>
      </c>
      <c r="G344" s="46">
        <f t="shared" si="23"/>
        <v>41.99</v>
      </c>
      <c r="H344" s="46">
        <f t="shared" si="20"/>
        <v>50.807900000000004</v>
      </c>
      <c r="I344" s="8">
        <v>10</v>
      </c>
    </row>
    <row r="345" spans="1:9" ht="29.25" customHeight="1" x14ac:dyDescent="0.3">
      <c r="A345" s="9" t="s">
        <v>675</v>
      </c>
      <c r="B345" s="9" t="s">
        <v>676</v>
      </c>
      <c r="C345" s="7">
        <v>8595179259363</v>
      </c>
      <c r="D345" s="10">
        <v>41.99</v>
      </c>
      <c r="E345" s="6">
        <v>21</v>
      </c>
      <c r="F345" s="11">
        <f t="shared" si="22"/>
        <v>50.807900000000004</v>
      </c>
      <c r="G345" s="46">
        <f t="shared" si="23"/>
        <v>41.99</v>
      </c>
      <c r="H345" s="46">
        <f t="shared" si="20"/>
        <v>50.807900000000004</v>
      </c>
      <c r="I345" s="8">
        <v>10</v>
      </c>
    </row>
    <row r="346" spans="1:9" ht="29.25" customHeight="1" x14ac:dyDescent="0.3">
      <c r="A346" s="9" t="s">
        <v>677</v>
      </c>
      <c r="B346" s="9" t="s">
        <v>678</v>
      </c>
      <c r="C346" s="7">
        <v>8595179259370</v>
      </c>
      <c r="D346" s="10">
        <v>41.99</v>
      </c>
      <c r="E346" s="6">
        <v>21</v>
      </c>
      <c r="F346" s="11">
        <f t="shared" si="22"/>
        <v>50.807900000000004</v>
      </c>
      <c r="G346" s="46">
        <f t="shared" si="23"/>
        <v>41.99</v>
      </c>
      <c r="H346" s="46">
        <f t="shared" si="20"/>
        <v>50.807900000000004</v>
      </c>
      <c r="I346" s="8">
        <v>10</v>
      </c>
    </row>
    <row r="347" spans="1:9" ht="29.25" customHeight="1" x14ac:dyDescent="0.3">
      <c r="A347" s="9" t="s">
        <v>679</v>
      </c>
      <c r="B347" s="9" t="s">
        <v>680</v>
      </c>
      <c r="C347" s="7">
        <v>8595179259387</v>
      </c>
      <c r="D347" s="10">
        <v>41.99</v>
      </c>
      <c r="E347" s="6">
        <v>21</v>
      </c>
      <c r="F347" s="11">
        <f t="shared" si="22"/>
        <v>50.807900000000004</v>
      </c>
      <c r="G347" s="46">
        <f t="shared" si="23"/>
        <v>41.99</v>
      </c>
      <c r="H347" s="46">
        <f t="shared" si="20"/>
        <v>50.807900000000004</v>
      </c>
      <c r="I347" s="8">
        <v>10</v>
      </c>
    </row>
    <row r="348" spans="1:9" ht="29.25" customHeight="1" x14ac:dyDescent="0.3">
      <c r="A348" s="4" t="s">
        <v>681</v>
      </c>
      <c r="B348" s="4" t="s">
        <v>682</v>
      </c>
      <c r="C348" s="20">
        <v>8595179259394</v>
      </c>
      <c r="D348" s="10">
        <v>41.99</v>
      </c>
      <c r="E348" s="6">
        <v>21</v>
      </c>
      <c r="F348" s="11">
        <f t="shared" si="22"/>
        <v>50.807900000000004</v>
      </c>
      <c r="G348" s="46">
        <f t="shared" si="23"/>
        <v>41.99</v>
      </c>
      <c r="H348" s="46">
        <f t="shared" si="20"/>
        <v>50.807900000000004</v>
      </c>
      <c r="I348" s="8">
        <v>10</v>
      </c>
    </row>
    <row r="349" spans="1:9" ht="29.25" customHeight="1" x14ac:dyDescent="0.3">
      <c r="A349" s="4" t="s">
        <v>683</v>
      </c>
      <c r="B349" s="4" t="s">
        <v>684</v>
      </c>
      <c r="C349" s="20">
        <v>8595179259400</v>
      </c>
      <c r="D349" s="10">
        <v>41.99</v>
      </c>
      <c r="E349" s="6">
        <v>21</v>
      </c>
      <c r="F349" s="11">
        <f t="shared" si="22"/>
        <v>50.807900000000004</v>
      </c>
      <c r="G349" s="46">
        <f t="shared" si="23"/>
        <v>41.99</v>
      </c>
      <c r="H349" s="46">
        <f t="shared" si="20"/>
        <v>50.807900000000004</v>
      </c>
      <c r="I349" s="8">
        <v>10</v>
      </c>
    </row>
    <row r="350" spans="1:9" ht="29.25" customHeight="1" x14ac:dyDescent="0.3">
      <c r="A350" s="9" t="s">
        <v>685</v>
      </c>
      <c r="B350" s="9" t="s">
        <v>686</v>
      </c>
      <c r="C350" s="7">
        <v>8595179259417</v>
      </c>
      <c r="D350" s="10">
        <v>41.99</v>
      </c>
      <c r="E350" s="6">
        <v>21</v>
      </c>
      <c r="F350" s="11">
        <f t="shared" si="22"/>
        <v>50.807900000000004</v>
      </c>
      <c r="G350" s="46">
        <f t="shared" si="23"/>
        <v>41.99</v>
      </c>
      <c r="H350" s="46">
        <f t="shared" si="20"/>
        <v>50.807900000000004</v>
      </c>
      <c r="I350" s="8">
        <v>10</v>
      </c>
    </row>
    <row r="351" spans="1:9" ht="29.25" customHeight="1" x14ac:dyDescent="0.3">
      <c r="A351" s="9" t="s">
        <v>687</v>
      </c>
      <c r="B351" s="9" t="s">
        <v>688</v>
      </c>
      <c r="C351" s="7">
        <v>8595179259424</v>
      </c>
      <c r="D351" s="10">
        <v>41.99</v>
      </c>
      <c r="E351" s="6">
        <v>21</v>
      </c>
      <c r="F351" s="11">
        <f t="shared" si="22"/>
        <v>50.807900000000004</v>
      </c>
      <c r="G351" s="46">
        <f t="shared" si="23"/>
        <v>41.99</v>
      </c>
      <c r="H351" s="46">
        <f t="shared" si="20"/>
        <v>50.807900000000004</v>
      </c>
      <c r="I351" s="8">
        <v>100</v>
      </c>
    </row>
    <row r="352" spans="1:9" ht="29.25" customHeight="1" x14ac:dyDescent="0.3">
      <c r="A352" s="9" t="s">
        <v>689</v>
      </c>
      <c r="B352" s="9" t="s">
        <v>690</v>
      </c>
      <c r="C352" s="7">
        <v>8595179259431</v>
      </c>
      <c r="D352" s="10">
        <v>41.99</v>
      </c>
      <c r="E352" s="6">
        <v>21</v>
      </c>
      <c r="F352" s="11">
        <f t="shared" si="22"/>
        <v>50.807900000000004</v>
      </c>
      <c r="G352" s="46">
        <f t="shared" si="23"/>
        <v>41.99</v>
      </c>
      <c r="H352" s="46">
        <f t="shared" si="20"/>
        <v>50.807900000000004</v>
      </c>
      <c r="I352" s="8">
        <v>100</v>
      </c>
    </row>
    <row r="353" spans="1:9" ht="29.25" customHeight="1" x14ac:dyDescent="0.3">
      <c r="A353" s="9" t="s">
        <v>691</v>
      </c>
      <c r="B353" s="9" t="s">
        <v>692</v>
      </c>
      <c r="C353" s="7">
        <v>8595179259448</v>
      </c>
      <c r="D353" s="10">
        <v>41.99</v>
      </c>
      <c r="E353" s="6">
        <v>21</v>
      </c>
      <c r="F353" s="11">
        <f t="shared" si="22"/>
        <v>50.807900000000004</v>
      </c>
      <c r="G353" s="46">
        <f t="shared" si="23"/>
        <v>41.99</v>
      </c>
      <c r="H353" s="46">
        <f t="shared" si="20"/>
        <v>50.807900000000004</v>
      </c>
      <c r="I353" s="8">
        <v>100</v>
      </c>
    </row>
    <row r="354" spans="1:9" ht="29.25" customHeight="1" x14ac:dyDescent="0.3">
      <c r="A354" s="9" t="s">
        <v>693</v>
      </c>
      <c r="B354" s="9" t="s">
        <v>694</v>
      </c>
      <c r="C354" s="7">
        <v>8595179259455</v>
      </c>
      <c r="D354" s="10">
        <v>39.99</v>
      </c>
      <c r="E354" s="6">
        <v>21</v>
      </c>
      <c r="F354" s="11">
        <f t="shared" si="22"/>
        <v>48.387900000000002</v>
      </c>
      <c r="G354" s="46">
        <f t="shared" si="23"/>
        <v>39.99</v>
      </c>
      <c r="H354" s="46">
        <f t="shared" si="20"/>
        <v>48.387900000000002</v>
      </c>
      <c r="I354" s="8">
        <v>100</v>
      </c>
    </row>
    <row r="355" spans="1:9" ht="29.25" customHeight="1" x14ac:dyDescent="0.3">
      <c r="A355" s="15" t="s">
        <v>695</v>
      </c>
      <c r="B355" s="9" t="s">
        <v>696</v>
      </c>
      <c r="C355" s="7">
        <v>8595179259462</v>
      </c>
      <c r="D355" s="10">
        <v>39.99</v>
      </c>
      <c r="E355" s="6">
        <v>21</v>
      </c>
      <c r="F355" s="11">
        <f t="shared" si="22"/>
        <v>48.387900000000002</v>
      </c>
      <c r="G355" s="46">
        <f t="shared" si="23"/>
        <v>39.99</v>
      </c>
      <c r="H355" s="46">
        <f t="shared" si="20"/>
        <v>48.387900000000002</v>
      </c>
      <c r="I355" s="8">
        <v>100</v>
      </c>
    </row>
    <row r="356" spans="1:9" ht="29.25" customHeight="1" x14ac:dyDescent="0.3">
      <c r="A356" s="15" t="s">
        <v>697</v>
      </c>
      <c r="B356" s="9" t="s">
        <v>698</v>
      </c>
      <c r="C356" s="7">
        <v>8595179259479</v>
      </c>
      <c r="D356" s="10">
        <v>39.99</v>
      </c>
      <c r="E356" s="6">
        <v>21</v>
      </c>
      <c r="F356" s="11">
        <f t="shared" si="22"/>
        <v>48.387900000000002</v>
      </c>
      <c r="G356" s="46">
        <f t="shared" si="23"/>
        <v>39.99</v>
      </c>
      <c r="H356" s="46">
        <f t="shared" si="20"/>
        <v>48.387900000000002</v>
      </c>
      <c r="I356" s="8">
        <v>100</v>
      </c>
    </row>
    <row r="357" spans="1:9" ht="29.25" customHeight="1" x14ac:dyDescent="0.3">
      <c r="A357" s="15" t="s">
        <v>699</v>
      </c>
      <c r="B357" s="9" t="s">
        <v>700</v>
      </c>
      <c r="C357" s="7">
        <v>8595179259486</v>
      </c>
      <c r="D357" s="10">
        <v>46.99</v>
      </c>
      <c r="E357" s="6">
        <v>21</v>
      </c>
      <c r="F357" s="11">
        <f t="shared" si="22"/>
        <v>56.857900000000001</v>
      </c>
      <c r="G357" s="46">
        <f t="shared" si="23"/>
        <v>46.99</v>
      </c>
      <c r="H357" s="46">
        <f t="shared" si="20"/>
        <v>56.857900000000001</v>
      </c>
      <c r="I357" s="8">
        <v>10</v>
      </c>
    </row>
    <row r="358" spans="1:9" ht="29.25" customHeight="1" x14ac:dyDescent="0.3">
      <c r="A358" s="15" t="s">
        <v>701</v>
      </c>
      <c r="B358" s="9" t="s">
        <v>702</v>
      </c>
      <c r="C358" s="7">
        <v>8595179259493</v>
      </c>
      <c r="D358" s="10">
        <v>46.99</v>
      </c>
      <c r="E358" s="6">
        <v>21</v>
      </c>
      <c r="F358" s="11">
        <f t="shared" si="22"/>
        <v>56.857900000000001</v>
      </c>
      <c r="G358" s="46">
        <f t="shared" si="23"/>
        <v>46.99</v>
      </c>
      <c r="H358" s="46">
        <f t="shared" si="20"/>
        <v>56.857900000000001</v>
      </c>
      <c r="I358" s="8">
        <v>10</v>
      </c>
    </row>
    <row r="359" spans="1:9" ht="29.25" customHeight="1" x14ac:dyDescent="0.3">
      <c r="A359" s="15" t="s">
        <v>703</v>
      </c>
      <c r="B359" s="9" t="s">
        <v>704</v>
      </c>
      <c r="C359" s="7">
        <v>8595179259509</v>
      </c>
      <c r="D359" s="10">
        <v>38.99</v>
      </c>
      <c r="E359" s="6">
        <v>21</v>
      </c>
      <c r="F359" s="11">
        <f t="shared" si="22"/>
        <v>47.177900000000001</v>
      </c>
      <c r="G359" s="46">
        <f t="shared" si="23"/>
        <v>38.99</v>
      </c>
      <c r="H359" s="46">
        <f t="shared" si="20"/>
        <v>47.177900000000001</v>
      </c>
      <c r="I359" s="8">
        <v>100</v>
      </c>
    </row>
    <row r="360" spans="1:9" ht="29.25" customHeight="1" x14ac:dyDescent="0.3">
      <c r="A360" s="15" t="s">
        <v>705</v>
      </c>
      <c r="B360" s="9" t="s">
        <v>706</v>
      </c>
      <c r="C360" s="7">
        <v>8595179259516</v>
      </c>
      <c r="D360" s="10">
        <v>38.99</v>
      </c>
      <c r="E360" s="6">
        <v>21</v>
      </c>
      <c r="F360" s="11">
        <f t="shared" si="22"/>
        <v>47.177900000000001</v>
      </c>
      <c r="G360" s="46">
        <f t="shared" si="23"/>
        <v>38.99</v>
      </c>
      <c r="H360" s="46">
        <f t="shared" si="20"/>
        <v>47.177900000000001</v>
      </c>
      <c r="I360" s="8">
        <v>100</v>
      </c>
    </row>
    <row r="361" spans="1:9" ht="29.25" customHeight="1" x14ac:dyDescent="0.3">
      <c r="A361" s="15" t="s">
        <v>707</v>
      </c>
      <c r="B361" s="9" t="s">
        <v>708</v>
      </c>
      <c r="C361" s="7">
        <v>8595179259523</v>
      </c>
      <c r="D361" s="10">
        <v>38.99</v>
      </c>
      <c r="E361" s="6">
        <v>21</v>
      </c>
      <c r="F361" s="11">
        <f t="shared" si="22"/>
        <v>47.177900000000001</v>
      </c>
      <c r="G361" s="46">
        <f t="shared" si="23"/>
        <v>38.99</v>
      </c>
      <c r="H361" s="46">
        <f t="shared" si="20"/>
        <v>47.177900000000001</v>
      </c>
      <c r="I361" s="8">
        <v>100</v>
      </c>
    </row>
    <row r="362" spans="1:9" ht="29.25" customHeight="1" x14ac:dyDescent="0.3">
      <c r="A362" s="15" t="s">
        <v>709</v>
      </c>
      <c r="B362" s="9" t="s">
        <v>710</v>
      </c>
      <c r="C362" s="7">
        <v>8595179259530</v>
      </c>
      <c r="D362" s="10">
        <v>38.99</v>
      </c>
      <c r="E362" s="6">
        <v>21</v>
      </c>
      <c r="F362" s="11">
        <f t="shared" si="22"/>
        <v>47.177900000000001</v>
      </c>
      <c r="G362" s="46">
        <f t="shared" si="23"/>
        <v>38.99</v>
      </c>
      <c r="H362" s="46">
        <f t="shared" si="20"/>
        <v>47.177900000000001</v>
      </c>
      <c r="I362" s="8">
        <v>10</v>
      </c>
    </row>
    <row r="363" spans="1:9" ht="29.25" customHeight="1" x14ac:dyDescent="0.3">
      <c r="A363" s="15" t="s">
        <v>711</v>
      </c>
      <c r="B363" s="9" t="s">
        <v>712</v>
      </c>
      <c r="C363" s="7">
        <v>8595179259547</v>
      </c>
      <c r="D363" s="10">
        <v>38.99</v>
      </c>
      <c r="E363" s="6">
        <v>21</v>
      </c>
      <c r="F363" s="11">
        <f t="shared" si="22"/>
        <v>47.177900000000001</v>
      </c>
      <c r="G363" s="46">
        <f t="shared" si="23"/>
        <v>38.99</v>
      </c>
      <c r="H363" s="46">
        <f t="shared" si="20"/>
        <v>47.177900000000001</v>
      </c>
      <c r="I363" s="8">
        <v>10</v>
      </c>
    </row>
    <row r="364" spans="1:9" ht="29.25" customHeight="1" x14ac:dyDescent="0.3">
      <c r="A364" s="15" t="s">
        <v>713</v>
      </c>
      <c r="B364" s="9" t="s">
        <v>714</v>
      </c>
      <c r="C364" s="7">
        <v>8595179259554</v>
      </c>
      <c r="D364" s="10">
        <v>32.99</v>
      </c>
      <c r="E364" s="6">
        <v>21</v>
      </c>
      <c r="F364" s="11">
        <f t="shared" si="22"/>
        <v>39.917900000000003</v>
      </c>
      <c r="G364" s="46">
        <f t="shared" si="23"/>
        <v>32.99</v>
      </c>
      <c r="H364" s="46">
        <f t="shared" si="20"/>
        <v>39.917900000000003</v>
      </c>
      <c r="I364" s="8">
        <v>100</v>
      </c>
    </row>
    <row r="365" spans="1:9" ht="29.25" customHeight="1" x14ac:dyDescent="0.3">
      <c r="A365" s="9" t="s">
        <v>715</v>
      </c>
      <c r="B365" s="9" t="s">
        <v>716</v>
      </c>
      <c r="C365" s="7">
        <v>8595179259561</v>
      </c>
      <c r="D365" s="10">
        <v>32.99</v>
      </c>
      <c r="E365" s="6">
        <v>21</v>
      </c>
      <c r="F365" s="11">
        <f t="shared" si="22"/>
        <v>39.917900000000003</v>
      </c>
      <c r="G365" s="46">
        <f t="shared" si="23"/>
        <v>32.99</v>
      </c>
      <c r="H365" s="46">
        <f t="shared" si="20"/>
        <v>39.917900000000003</v>
      </c>
      <c r="I365" s="8">
        <v>100</v>
      </c>
    </row>
    <row r="366" spans="1:9" ht="29.25" customHeight="1" x14ac:dyDescent="0.3">
      <c r="A366" s="9" t="s">
        <v>717</v>
      </c>
      <c r="B366" s="9" t="s">
        <v>718</v>
      </c>
      <c r="C366" s="7">
        <v>8595179259578</v>
      </c>
      <c r="D366" s="10">
        <v>32.99</v>
      </c>
      <c r="E366" s="6">
        <v>21</v>
      </c>
      <c r="F366" s="11">
        <f t="shared" si="22"/>
        <v>39.917900000000003</v>
      </c>
      <c r="G366" s="46">
        <f t="shared" si="23"/>
        <v>32.99</v>
      </c>
      <c r="H366" s="46">
        <f t="shared" si="20"/>
        <v>39.917900000000003</v>
      </c>
      <c r="I366" s="8">
        <v>100</v>
      </c>
    </row>
    <row r="367" spans="1:9" s="13" customFormat="1" ht="35.25" customHeight="1" x14ac:dyDescent="0.4">
      <c r="A367" s="60" t="s">
        <v>999</v>
      </c>
      <c r="B367" s="61"/>
      <c r="C367" s="61"/>
      <c r="D367" s="61"/>
      <c r="E367" s="61"/>
      <c r="F367" s="61"/>
      <c r="G367" s="61"/>
      <c r="H367" s="61"/>
      <c r="I367" s="62"/>
    </row>
    <row r="368" spans="1:9" ht="29.25" customHeight="1" x14ac:dyDescent="0.3">
      <c r="A368" s="30" t="s">
        <v>719</v>
      </c>
      <c r="B368" s="30" t="s">
        <v>720</v>
      </c>
      <c r="C368" s="7">
        <v>8595179259585</v>
      </c>
      <c r="D368" s="10">
        <v>4.99</v>
      </c>
      <c r="E368" s="6">
        <v>21</v>
      </c>
      <c r="F368" s="11">
        <f t="shared" si="22"/>
        <v>6.0379000000000005</v>
      </c>
      <c r="G368" s="46">
        <f t="shared" si="23"/>
        <v>4.99</v>
      </c>
      <c r="H368" s="46">
        <f t="shared" ref="H368" si="24">G368*1.21</f>
        <v>6.0379000000000005</v>
      </c>
      <c r="I368" s="8">
        <v>100</v>
      </c>
    </row>
    <row r="369" spans="1:9" ht="29.25" customHeight="1" x14ac:dyDescent="0.3">
      <c r="A369" s="30" t="s">
        <v>721</v>
      </c>
      <c r="B369" s="30" t="s">
        <v>722</v>
      </c>
      <c r="C369" s="7">
        <v>8595179259592</v>
      </c>
      <c r="D369" s="10">
        <v>20.9895</v>
      </c>
      <c r="E369" s="6">
        <v>21</v>
      </c>
      <c r="F369" s="11">
        <f t="shared" si="22"/>
        <v>25.397295</v>
      </c>
      <c r="G369" s="46">
        <f t="shared" si="23"/>
        <v>20.9895</v>
      </c>
      <c r="H369" s="46">
        <f t="shared" ref="H369:H374" si="25">G369*1.21</f>
        <v>25.397295</v>
      </c>
      <c r="I369" s="8">
        <v>100</v>
      </c>
    </row>
    <row r="370" spans="1:9" ht="29.25" customHeight="1" x14ac:dyDescent="0.3">
      <c r="A370" s="30" t="s">
        <v>723</v>
      </c>
      <c r="B370" s="30" t="s">
        <v>724</v>
      </c>
      <c r="C370" s="7">
        <v>8595179259608</v>
      </c>
      <c r="D370" s="10">
        <v>49.99</v>
      </c>
      <c r="E370" s="6">
        <v>21</v>
      </c>
      <c r="F370" s="11">
        <f t="shared" si="22"/>
        <v>60.487900000000003</v>
      </c>
      <c r="G370" s="46">
        <f t="shared" si="23"/>
        <v>49.99</v>
      </c>
      <c r="H370" s="46">
        <f t="shared" si="25"/>
        <v>60.487900000000003</v>
      </c>
      <c r="I370" s="8">
        <v>20</v>
      </c>
    </row>
    <row r="371" spans="1:9" ht="29.25" customHeight="1" x14ac:dyDescent="0.3">
      <c r="A371" s="30" t="s">
        <v>725</v>
      </c>
      <c r="B371" s="30" t="s">
        <v>726</v>
      </c>
      <c r="C371" s="7">
        <v>8595179259615</v>
      </c>
      <c r="D371" s="10">
        <v>49.99</v>
      </c>
      <c r="E371" s="6">
        <v>21</v>
      </c>
      <c r="F371" s="11">
        <f t="shared" si="22"/>
        <v>60.487900000000003</v>
      </c>
      <c r="G371" s="46">
        <f t="shared" si="23"/>
        <v>49.99</v>
      </c>
      <c r="H371" s="46">
        <f t="shared" si="25"/>
        <v>60.487900000000003</v>
      </c>
      <c r="I371" s="8">
        <v>20</v>
      </c>
    </row>
    <row r="372" spans="1:9" ht="29.25" customHeight="1" x14ac:dyDescent="0.3">
      <c r="A372" s="31" t="s">
        <v>727</v>
      </c>
      <c r="B372" s="31" t="s">
        <v>728</v>
      </c>
      <c r="C372" s="20">
        <v>8595179262660</v>
      </c>
      <c r="D372" s="10">
        <v>49.99</v>
      </c>
      <c r="E372" s="6">
        <v>21</v>
      </c>
      <c r="F372" s="11">
        <f t="shared" si="22"/>
        <v>60.487900000000003</v>
      </c>
      <c r="G372" s="46">
        <f t="shared" si="23"/>
        <v>49.99</v>
      </c>
      <c r="H372" s="46">
        <f t="shared" si="25"/>
        <v>60.487900000000003</v>
      </c>
      <c r="I372" s="8">
        <v>20</v>
      </c>
    </row>
    <row r="373" spans="1:9" ht="29.25" customHeight="1" x14ac:dyDescent="0.3">
      <c r="A373" s="30" t="s">
        <v>729</v>
      </c>
      <c r="B373" s="30" t="s">
        <v>730</v>
      </c>
      <c r="C373" s="7">
        <v>8595179259622</v>
      </c>
      <c r="D373" s="10">
        <v>49.99</v>
      </c>
      <c r="E373" s="6">
        <v>21</v>
      </c>
      <c r="F373" s="11">
        <f t="shared" si="22"/>
        <v>60.487900000000003</v>
      </c>
      <c r="G373" s="46">
        <f t="shared" si="23"/>
        <v>49.99</v>
      </c>
      <c r="H373" s="46">
        <f t="shared" si="25"/>
        <v>60.487900000000003</v>
      </c>
      <c r="I373" s="8">
        <v>20</v>
      </c>
    </row>
    <row r="374" spans="1:9" ht="29.25" customHeight="1" x14ac:dyDescent="0.3">
      <c r="A374" s="30" t="s">
        <v>731</v>
      </c>
      <c r="B374" s="30" t="s">
        <v>732</v>
      </c>
      <c r="C374" s="7">
        <v>8595179259639</v>
      </c>
      <c r="D374" s="10">
        <v>49.99</v>
      </c>
      <c r="E374" s="6">
        <v>21</v>
      </c>
      <c r="F374" s="11">
        <f t="shared" si="22"/>
        <v>60.487900000000003</v>
      </c>
      <c r="G374" s="46">
        <f t="shared" si="23"/>
        <v>49.99</v>
      </c>
      <c r="H374" s="46">
        <f t="shared" si="25"/>
        <v>60.487900000000003</v>
      </c>
      <c r="I374" s="8">
        <v>20</v>
      </c>
    </row>
    <row r="375" spans="1:9" s="13" customFormat="1" ht="35.25" customHeight="1" x14ac:dyDescent="0.4">
      <c r="A375" s="60" t="s">
        <v>1000</v>
      </c>
      <c r="B375" s="61"/>
      <c r="C375" s="61"/>
      <c r="D375" s="61"/>
      <c r="E375" s="61"/>
      <c r="F375" s="61"/>
      <c r="G375" s="61"/>
      <c r="H375" s="61"/>
      <c r="I375" s="62"/>
    </row>
    <row r="376" spans="1:9" ht="29.25" customHeight="1" x14ac:dyDescent="0.3">
      <c r="A376" s="30" t="s">
        <v>733</v>
      </c>
      <c r="B376" s="30" t="s">
        <v>734</v>
      </c>
      <c r="C376" s="7">
        <v>8595179259745</v>
      </c>
      <c r="D376" s="10">
        <v>39.99</v>
      </c>
      <c r="E376" s="6">
        <v>21</v>
      </c>
      <c r="F376" s="11">
        <f t="shared" si="22"/>
        <v>48.387900000000002</v>
      </c>
      <c r="G376" s="46">
        <f t="shared" si="23"/>
        <v>39.99</v>
      </c>
      <c r="H376" s="46">
        <f t="shared" ref="H376" si="26">G376*1.21</f>
        <v>48.387900000000002</v>
      </c>
      <c r="I376" s="8">
        <v>10</v>
      </c>
    </row>
    <row r="377" spans="1:9" ht="29.25" customHeight="1" x14ac:dyDescent="0.3">
      <c r="A377" s="30" t="s">
        <v>735</v>
      </c>
      <c r="B377" s="30" t="s">
        <v>736</v>
      </c>
      <c r="C377" s="7">
        <v>8595179259752</v>
      </c>
      <c r="D377" s="10">
        <v>37.99</v>
      </c>
      <c r="E377" s="6">
        <v>21</v>
      </c>
      <c r="F377" s="11">
        <f t="shared" si="22"/>
        <v>45.9679</v>
      </c>
      <c r="G377" s="46">
        <f t="shared" si="23"/>
        <v>37.99</v>
      </c>
      <c r="H377" s="46">
        <f t="shared" ref="H377:H397" si="27">G377*1.21</f>
        <v>45.9679</v>
      </c>
      <c r="I377" s="8">
        <v>10</v>
      </c>
    </row>
    <row r="378" spans="1:9" ht="29.25" customHeight="1" x14ac:dyDescent="0.3">
      <c r="A378" s="30" t="s">
        <v>737</v>
      </c>
      <c r="B378" s="30" t="s">
        <v>738</v>
      </c>
      <c r="C378" s="7">
        <v>8595179259769</v>
      </c>
      <c r="D378" s="10">
        <v>44.99</v>
      </c>
      <c r="E378" s="6">
        <v>21</v>
      </c>
      <c r="F378" s="11">
        <f t="shared" si="22"/>
        <v>54.437899999999999</v>
      </c>
      <c r="G378" s="46">
        <f t="shared" si="23"/>
        <v>44.99</v>
      </c>
      <c r="H378" s="46">
        <f t="shared" si="27"/>
        <v>54.437899999999999</v>
      </c>
      <c r="I378" s="8">
        <v>10</v>
      </c>
    </row>
    <row r="379" spans="1:9" ht="29.25" customHeight="1" x14ac:dyDescent="0.3">
      <c r="A379" s="30" t="s">
        <v>739</v>
      </c>
      <c r="B379" s="30" t="s">
        <v>740</v>
      </c>
      <c r="C379" s="7">
        <v>8595179259776</v>
      </c>
      <c r="D379" s="10">
        <v>54.99</v>
      </c>
      <c r="E379" s="6">
        <v>21</v>
      </c>
      <c r="F379" s="11">
        <f t="shared" si="22"/>
        <v>66.537899999999993</v>
      </c>
      <c r="G379" s="46">
        <f t="shared" si="23"/>
        <v>54.99</v>
      </c>
      <c r="H379" s="46">
        <f t="shared" si="27"/>
        <v>66.537899999999993</v>
      </c>
      <c r="I379" s="8">
        <v>10</v>
      </c>
    </row>
    <row r="380" spans="1:9" ht="29.25" customHeight="1" x14ac:dyDescent="0.3">
      <c r="A380" s="30" t="s">
        <v>741</v>
      </c>
      <c r="B380" s="30" t="s">
        <v>742</v>
      </c>
      <c r="C380" s="7">
        <v>8595179259783</v>
      </c>
      <c r="D380" s="10">
        <v>44.99</v>
      </c>
      <c r="E380" s="6">
        <v>21</v>
      </c>
      <c r="F380" s="11">
        <f t="shared" si="22"/>
        <v>54.437899999999999</v>
      </c>
      <c r="G380" s="46">
        <f t="shared" si="23"/>
        <v>44.99</v>
      </c>
      <c r="H380" s="46">
        <f t="shared" si="27"/>
        <v>54.437899999999999</v>
      </c>
      <c r="I380" s="8">
        <v>10</v>
      </c>
    </row>
    <row r="381" spans="1:9" ht="29.25" customHeight="1" x14ac:dyDescent="0.3">
      <c r="A381" s="30" t="s">
        <v>743</v>
      </c>
      <c r="B381" s="30" t="s">
        <v>744</v>
      </c>
      <c r="C381" s="7">
        <v>8595179259790</v>
      </c>
      <c r="D381" s="10">
        <v>47.99</v>
      </c>
      <c r="E381" s="6">
        <v>21</v>
      </c>
      <c r="F381" s="11">
        <f t="shared" si="22"/>
        <v>58.067900000000002</v>
      </c>
      <c r="G381" s="46">
        <f t="shared" si="23"/>
        <v>47.99</v>
      </c>
      <c r="H381" s="46">
        <f t="shared" si="27"/>
        <v>58.067900000000002</v>
      </c>
      <c r="I381" s="8">
        <v>10</v>
      </c>
    </row>
    <row r="382" spans="1:9" ht="29.25" customHeight="1" x14ac:dyDescent="0.3">
      <c r="A382" s="30" t="s">
        <v>745</v>
      </c>
      <c r="B382" s="30" t="s">
        <v>746</v>
      </c>
      <c r="C382" s="7">
        <v>8595179259806</v>
      </c>
      <c r="D382" s="10">
        <v>49.99</v>
      </c>
      <c r="E382" s="6">
        <v>21</v>
      </c>
      <c r="F382" s="11">
        <f t="shared" si="22"/>
        <v>60.487900000000003</v>
      </c>
      <c r="G382" s="46">
        <f t="shared" si="23"/>
        <v>49.99</v>
      </c>
      <c r="H382" s="46">
        <f t="shared" si="27"/>
        <v>60.487900000000003</v>
      </c>
      <c r="I382" s="8">
        <v>10</v>
      </c>
    </row>
    <row r="383" spans="1:9" ht="29.25" customHeight="1" x14ac:dyDescent="0.3">
      <c r="A383" s="30" t="s">
        <v>747</v>
      </c>
      <c r="B383" s="30" t="s">
        <v>748</v>
      </c>
      <c r="C383" s="7">
        <v>8595179259813</v>
      </c>
      <c r="D383" s="10">
        <v>55.99</v>
      </c>
      <c r="E383" s="6">
        <v>21</v>
      </c>
      <c r="F383" s="11">
        <f t="shared" si="22"/>
        <v>67.747900000000001</v>
      </c>
      <c r="G383" s="46">
        <f t="shared" si="23"/>
        <v>55.99</v>
      </c>
      <c r="H383" s="46">
        <f t="shared" si="27"/>
        <v>67.747900000000001</v>
      </c>
      <c r="I383" s="8">
        <v>10</v>
      </c>
    </row>
    <row r="384" spans="1:9" ht="29.25" customHeight="1" x14ac:dyDescent="0.3">
      <c r="A384" s="30" t="s">
        <v>749</v>
      </c>
      <c r="B384" s="30" t="s">
        <v>750</v>
      </c>
      <c r="C384" s="7">
        <v>8595179259820</v>
      </c>
      <c r="D384" s="10">
        <v>72.989999999999995</v>
      </c>
      <c r="E384" s="6">
        <v>21</v>
      </c>
      <c r="F384" s="11">
        <f t="shared" si="22"/>
        <v>88.317899999999995</v>
      </c>
      <c r="G384" s="46">
        <f t="shared" si="23"/>
        <v>72.989999999999995</v>
      </c>
      <c r="H384" s="46">
        <f t="shared" si="27"/>
        <v>88.317899999999995</v>
      </c>
      <c r="I384" s="8">
        <v>10</v>
      </c>
    </row>
    <row r="385" spans="1:9" ht="29.25" customHeight="1" x14ac:dyDescent="0.3">
      <c r="A385" s="30" t="s">
        <v>751</v>
      </c>
      <c r="B385" s="30" t="s">
        <v>752</v>
      </c>
      <c r="C385" s="7">
        <v>8595179259837</v>
      </c>
      <c r="D385" s="10">
        <v>89.99</v>
      </c>
      <c r="E385" s="6">
        <v>21</v>
      </c>
      <c r="F385" s="11">
        <f t="shared" si="22"/>
        <v>108.88789999999999</v>
      </c>
      <c r="G385" s="46">
        <f t="shared" si="23"/>
        <v>89.99</v>
      </c>
      <c r="H385" s="46">
        <f t="shared" si="27"/>
        <v>108.88789999999999</v>
      </c>
      <c r="I385" s="8">
        <v>10</v>
      </c>
    </row>
    <row r="386" spans="1:9" ht="29.25" customHeight="1" x14ac:dyDescent="0.3">
      <c r="A386" s="30" t="s">
        <v>753</v>
      </c>
      <c r="B386" s="30" t="s">
        <v>754</v>
      </c>
      <c r="C386" s="7">
        <v>8595179259844</v>
      </c>
      <c r="D386" s="10">
        <v>54.99</v>
      </c>
      <c r="E386" s="6">
        <v>21</v>
      </c>
      <c r="F386" s="11">
        <f t="shared" si="22"/>
        <v>66.537899999999993</v>
      </c>
      <c r="G386" s="46">
        <f t="shared" si="23"/>
        <v>54.99</v>
      </c>
      <c r="H386" s="46">
        <f t="shared" si="27"/>
        <v>66.537899999999993</v>
      </c>
      <c r="I386" s="8">
        <v>10</v>
      </c>
    </row>
    <row r="387" spans="1:9" ht="29.25" customHeight="1" x14ac:dyDescent="0.3">
      <c r="A387" s="30" t="s">
        <v>755</v>
      </c>
      <c r="B387" s="30" t="s">
        <v>756</v>
      </c>
      <c r="C387" s="7">
        <v>8595179259851</v>
      </c>
      <c r="D387" s="10">
        <v>78.989999999999995</v>
      </c>
      <c r="E387" s="6">
        <v>21</v>
      </c>
      <c r="F387" s="11">
        <f t="shared" si="22"/>
        <v>95.577899999999985</v>
      </c>
      <c r="G387" s="46">
        <f t="shared" si="23"/>
        <v>78.989999999999995</v>
      </c>
      <c r="H387" s="46">
        <f t="shared" si="27"/>
        <v>95.577899999999985</v>
      </c>
      <c r="I387" s="8">
        <v>10</v>
      </c>
    </row>
    <row r="388" spans="1:9" ht="29.25" customHeight="1" x14ac:dyDescent="0.3">
      <c r="A388" s="30" t="s">
        <v>757</v>
      </c>
      <c r="B388" s="30" t="s">
        <v>758</v>
      </c>
      <c r="C388" s="7">
        <v>8595179259868</v>
      </c>
      <c r="D388" s="10">
        <v>66.989999999999995</v>
      </c>
      <c r="E388" s="6">
        <v>21</v>
      </c>
      <c r="F388" s="11">
        <f t="shared" si="22"/>
        <v>81.057899999999989</v>
      </c>
      <c r="G388" s="46">
        <f t="shared" si="23"/>
        <v>66.989999999999995</v>
      </c>
      <c r="H388" s="46">
        <f t="shared" si="27"/>
        <v>81.057899999999989</v>
      </c>
      <c r="I388" s="8">
        <v>10</v>
      </c>
    </row>
    <row r="389" spans="1:9" ht="29.25" customHeight="1" x14ac:dyDescent="0.3">
      <c r="A389" s="30" t="s">
        <v>759</v>
      </c>
      <c r="B389" s="30" t="s">
        <v>760</v>
      </c>
      <c r="C389" s="7">
        <v>8595179259875</v>
      </c>
      <c r="D389" s="10">
        <v>66.989999999999995</v>
      </c>
      <c r="E389" s="6">
        <v>21</v>
      </c>
      <c r="F389" s="11">
        <f t="shared" si="22"/>
        <v>81.057899999999989</v>
      </c>
      <c r="G389" s="46">
        <f t="shared" si="23"/>
        <v>66.989999999999995</v>
      </c>
      <c r="H389" s="46">
        <f t="shared" si="27"/>
        <v>81.057899999999989</v>
      </c>
      <c r="I389" s="8">
        <v>10</v>
      </c>
    </row>
    <row r="390" spans="1:9" ht="29.25" customHeight="1" x14ac:dyDescent="0.3">
      <c r="A390" s="30" t="s">
        <v>761</v>
      </c>
      <c r="B390" s="30" t="s">
        <v>762</v>
      </c>
      <c r="C390" s="7">
        <v>8595179259882</v>
      </c>
      <c r="D390" s="10">
        <v>39.99</v>
      </c>
      <c r="E390" s="6">
        <v>21</v>
      </c>
      <c r="F390" s="11">
        <f t="shared" si="22"/>
        <v>48.387900000000002</v>
      </c>
      <c r="G390" s="46">
        <f t="shared" si="23"/>
        <v>39.99</v>
      </c>
      <c r="H390" s="46">
        <f t="shared" si="27"/>
        <v>48.387900000000002</v>
      </c>
      <c r="I390" s="8">
        <v>10</v>
      </c>
    </row>
    <row r="391" spans="1:9" ht="29.25" customHeight="1" x14ac:dyDescent="0.3">
      <c r="A391" s="30" t="s">
        <v>763</v>
      </c>
      <c r="B391" s="30" t="s">
        <v>764</v>
      </c>
      <c r="C391" s="7">
        <v>8595179259899</v>
      </c>
      <c r="D391" s="10">
        <v>56.99</v>
      </c>
      <c r="E391" s="6">
        <v>21</v>
      </c>
      <c r="F391" s="11">
        <f t="shared" ref="F391:F454" si="28">D391*1.21</f>
        <v>68.957899999999995</v>
      </c>
      <c r="G391" s="46">
        <f t="shared" si="23"/>
        <v>56.99</v>
      </c>
      <c r="H391" s="46">
        <f t="shared" si="27"/>
        <v>68.957899999999995</v>
      </c>
      <c r="I391" s="8">
        <v>10</v>
      </c>
    </row>
    <row r="392" spans="1:9" ht="29.25" customHeight="1" x14ac:dyDescent="0.3">
      <c r="A392" s="30" t="s">
        <v>765</v>
      </c>
      <c r="B392" s="30" t="s">
        <v>766</v>
      </c>
      <c r="C392" s="7">
        <v>8595179259905</v>
      </c>
      <c r="D392" s="10">
        <v>78.989999999999995</v>
      </c>
      <c r="E392" s="6">
        <v>21</v>
      </c>
      <c r="F392" s="11">
        <f t="shared" si="28"/>
        <v>95.577899999999985</v>
      </c>
      <c r="G392" s="46">
        <f t="shared" si="23"/>
        <v>78.989999999999995</v>
      </c>
      <c r="H392" s="46">
        <f t="shared" si="27"/>
        <v>95.577899999999985</v>
      </c>
      <c r="I392" s="8">
        <v>10</v>
      </c>
    </row>
    <row r="393" spans="1:9" ht="29.25" customHeight="1" x14ac:dyDescent="0.3">
      <c r="A393" s="30" t="s">
        <v>767</v>
      </c>
      <c r="B393" s="30" t="s">
        <v>768</v>
      </c>
      <c r="C393" s="7">
        <v>8595179259912</v>
      </c>
      <c r="D393" s="10">
        <v>83.989499999999992</v>
      </c>
      <c r="E393" s="6">
        <v>21</v>
      </c>
      <c r="F393" s="11">
        <f t="shared" si="28"/>
        <v>101.62729499999999</v>
      </c>
      <c r="G393" s="46">
        <f t="shared" si="23"/>
        <v>83.989499999999992</v>
      </c>
      <c r="H393" s="46">
        <f t="shared" si="27"/>
        <v>101.62729499999999</v>
      </c>
      <c r="I393" s="8">
        <v>10</v>
      </c>
    </row>
    <row r="394" spans="1:9" ht="29.25" customHeight="1" x14ac:dyDescent="0.3">
      <c r="A394" s="30" t="s">
        <v>769</v>
      </c>
      <c r="B394" s="30" t="s">
        <v>770</v>
      </c>
      <c r="C394" s="7">
        <v>8595179259929</v>
      </c>
      <c r="D394" s="10">
        <v>83.989499999999992</v>
      </c>
      <c r="E394" s="6">
        <v>21</v>
      </c>
      <c r="F394" s="11">
        <f t="shared" si="28"/>
        <v>101.62729499999999</v>
      </c>
      <c r="G394" s="46">
        <f t="shared" si="23"/>
        <v>83.989499999999992</v>
      </c>
      <c r="H394" s="46">
        <f t="shared" si="27"/>
        <v>101.62729499999999</v>
      </c>
      <c r="I394" s="8">
        <v>10</v>
      </c>
    </row>
    <row r="395" spans="1:9" ht="29.25" customHeight="1" x14ac:dyDescent="0.3">
      <c r="A395" s="30" t="s">
        <v>771</v>
      </c>
      <c r="B395" s="30" t="s">
        <v>772</v>
      </c>
      <c r="C395" s="7">
        <v>8595179259936</v>
      </c>
      <c r="D395" s="10">
        <v>72.989999999999995</v>
      </c>
      <c r="E395" s="6">
        <v>21</v>
      </c>
      <c r="F395" s="11">
        <f t="shared" si="28"/>
        <v>88.317899999999995</v>
      </c>
      <c r="G395" s="46">
        <f t="shared" si="23"/>
        <v>72.989999999999995</v>
      </c>
      <c r="H395" s="46">
        <f t="shared" si="27"/>
        <v>88.317899999999995</v>
      </c>
      <c r="I395" s="8">
        <v>10</v>
      </c>
    </row>
    <row r="396" spans="1:9" ht="29.25" customHeight="1" x14ac:dyDescent="0.3">
      <c r="A396" s="30" t="s">
        <v>773</v>
      </c>
      <c r="B396" s="30" t="s">
        <v>774</v>
      </c>
      <c r="C396" s="7">
        <v>8595179259943</v>
      </c>
      <c r="D396" s="10">
        <v>72.989999999999995</v>
      </c>
      <c r="E396" s="6">
        <v>21</v>
      </c>
      <c r="F396" s="11">
        <f t="shared" si="28"/>
        <v>88.317899999999995</v>
      </c>
      <c r="G396" s="46">
        <f t="shared" si="23"/>
        <v>72.989999999999995</v>
      </c>
      <c r="H396" s="46">
        <f t="shared" si="27"/>
        <v>88.317899999999995</v>
      </c>
      <c r="I396" s="8">
        <v>10</v>
      </c>
    </row>
    <row r="397" spans="1:9" ht="29.25" customHeight="1" x14ac:dyDescent="0.3">
      <c r="A397" s="30" t="s">
        <v>775</v>
      </c>
      <c r="B397" s="30" t="s">
        <v>776</v>
      </c>
      <c r="C397" s="7">
        <v>8595179259950</v>
      </c>
      <c r="D397" s="10">
        <v>72.989999999999995</v>
      </c>
      <c r="E397" s="6">
        <v>21</v>
      </c>
      <c r="F397" s="11">
        <f t="shared" si="28"/>
        <v>88.317899999999995</v>
      </c>
      <c r="G397" s="46">
        <f t="shared" si="23"/>
        <v>72.989999999999995</v>
      </c>
      <c r="H397" s="46">
        <f t="shared" si="27"/>
        <v>88.317899999999995</v>
      </c>
      <c r="I397" s="8">
        <v>10</v>
      </c>
    </row>
    <row r="398" spans="1:9" s="13" customFormat="1" ht="35.25" customHeight="1" x14ac:dyDescent="0.4">
      <c r="A398" s="66" t="s">
        <v>1011</v>
      </c>
      <c r="B398" s="67"/>
      <c r="C398" s="67"/>
      <c r="D398" s="67"/>
      <c r="E398" s="67"/>
      <c r="F398" s="67"/>
      <c r="G398" s="67"/>
      <c r="H398" s="67"/>
      <c r="I398" s="68"/>
    </row>
    <row r="399" spans="1:9" ht="29.25" customHeight="1" x14ac:dyDescent="0.3">
      <c r="A399" s="9" t="s">
        <v>777</v>
      </c>
      <c r="B399" s="9" t="s">
        <v>778</v>
      </c>
      <c r="C399" s="7">
        <v>8595179259967</v>
      </c>
      <c r="D399" s="10">
        <v>56.99</v>
      </c>
      <c r="E399" s="6">
        <v>21</v>
      </c>
      <c r="F399" s="11">
        <f t="shared" si="28"/>
        <v>68.957899999999995</v>
      </c>
      <c r="G399" s="46">
        <f t="shared" si="23"/>
        <v>56.99</v>
      </c>
      <c r="H399" s="46">
        <f t="shared" ref="H399" si="29">G399*1.21</f>
        <v>68.957899999999995</v>
      </c>
      <c r="I399" s="8">
        <v>10</v>
      </c>
    </row>
    <row r="400" spans="1:9" ht="29.25" customHeight="1" x14ac:dyDescent="0.3">
      <c r="A400" s="30" t="s">
        <v>779</v>
      </c>
      <c r="B400" s="30" t="s">
        <v>780</v>
      </c>
      <c r="C400" s="7">
        <v>8595179259974</v>
      </c>
      <c r="D400" s="10">
        <v>56.99</v>
      </c>
      <c r="E400" s="6">
        <v>21</v>
      </c>
      <c r="F400" s="11">
        <f t="shared" si="28"/>
        <v>68.957899999999995</v>
      </c>
      <c r="G400" s="46">
        <f t="shared" ref="G400:G463" si="30">D400*$N$2</f>
        <v>56.99</v>
      </c>
      <c r="H400" s="46">
        <f t="shared" ref="H400:H408" si="31">G400*1.21</f>
        <v>68.957899999999995</v>
      </c>
      <c r="I400" s="8">
        <v>10</v>
      </c>
    </row>
    <row r="401" spans="1:9" ht="29.25" customHeight="1" x14ac:dyDescent="0.3">
      <c r="A401" s="30" t="s">
        <v>781</v>
      </c>
      <c r="B401" s="30" t="s">
        <v>782</v>
      </c>
      <c r="C401" s="7">
        <v>8595179259981</v>
      </c>
      <c r="D401" s="10">
        <v>56.99</v>
      </c>
      <c r="E401" s="6">
        <v>21</v>
      </c>
      <c r="F401" s="11">
        <f t="shared" si="28"/>
        <v>68.957899999999995</v>
      </c>
      <c r="G401" s="46">
        <f t="shared" si="30"/>
        <v>56.99</v>
      </c>
      <c r="H401" s="46">
        <f t="shared" si="31"/>
        <v>68.957899999999995</v>
      </c>
      <c r="I401" s="8">
        <v>10</v>
      </c>
    </row>
    <row r="402" spans="1:9" ht="29.25" customHeight="1" x14ac:dyDescent="0.3">
      <c r="A402" s="30" t="s">
        <v>783</v>
      </c>
      <c r="B402" s="30" t="s">
        <v>784</v>
      </c>
      <c r="C402" s="7">
        <v>8595179259998</v>
      </c>
      <c r="D402" s="10">
        <v>56.99</v>
      </c>
      <c r="E402" s="6">
        <v>21</v>
      </c>
      <c r="F402" s="11">
        <f t="shared" si="28"/>
        <v>68.957899999999995</v>
      </c>
      <c r="G402" s="46">
        <f t="shared" si="30"/>
        <v>56.99</v>
      </c>
      <c r="H402" s="46">
        <f t="shared" si="31"/>
        <v>68.957899999999995</v>
      </c>
      <c r="I402" s="8">
        <v>10</v>
      </c>
    </row>
    <row r="403" spans="1:9" ht="29.25" customHeight="1" x14ac:dyDescent="0.3">
      <c r="A403" s="30" t="s">
        <v>785</v>
      </c>
      <c r="B403" s="30" t="s">
        <v>786</v>
      </c>
      <c r="C403" s="7">
        <v>8595179260000</v>
      </c>
      <c r="D403" s="10">
        <v>56.99</v>
      </c>
      <c r="E403" s="6">
        <v>21</v>
      </c>
      <c r="F403" s="11">
        <f t="shared" si="28"/>
        <v>68.957899999999995</v>
      </c>
      <c r="G403" s="46">
        <f t="shared" si="30"/>
        <v>56.99</v>
      </c>
      <c r="H403" s="46">
        <f t="shared" si="31"/>
        <v>68.957899999999995</v>
      </c>
      <c r="I403" s="8">
        <v>10</v>
      </c>
    </row>
    <row r="404" spans="1:9" ht="29.25" customHeight="1" x14ac:dyDescent="0.3">
      <c r="A404" s="30" t="s">
        <v>787</v>
      </c>
      <c r="B404" s="30" t="s">
        <v>788</v>
      </c>
      <c r="C404" s="7">
        <v>8595179260017</v>
      </c>
      <c r="D404" s="10">
        <v>56.99</v>
      </c>
      <c r="E404" s="6">
        <v>21</v>
      </c>
      <c r="F404" s="11">
        <f t="shared" si="28"/>
        <v>68.957899999999995</v>
      </c>
      <c r="G404" s="46">
        <f t="shared" si="30"/>
        <v>56.99</v>
      </c>
      <c r="H404" s="46">
        <f t="shared" si="31"/>
        <v>68.957899999999995</v>
      </c>
      <c r="I404" s="8">
        <v>10</v>
      </c>
    </row>
    <row r="405" spans="1:9" ht="29.25" customHeight="1" x14ac:dyDescent="0.3">
      <c r="A405" s="30" t="s">
        <v>789</v>
      </c>
      <c r="B405" s="30" t="s">
        <v>790</v>
      </c>
      <c r="C405" s="7">
        <v>8595179260024</v>
      </c>
      <c r="D405" s="10">
        <v>56.99</v>
      </c>
      <c r="E405" s="6">
        <v>21</v>
      </c>
      <c r="F405" s="11">
        <f t="shared" si="28"/>
        <v>68.957899999999995</v>
      </c>
      <c r="G405" s="46">
        <f t="shared" si="30"/>
        <v>56.99</v>
      </c>
      <c r="H405" s="46">
        <f t="shared" si="31"/>
        <v>68.957899999999995</v>
      </c>
      <c r="I405" s="8">
        <v>10</v>
      </c>
    </row>
    <row r="406" spans="1:9" ht="29.25" customHeight="1" x14ac:dyDescent="0.3">
      <c r="A406" s="30" t="s">
        <v>791</v>
      </c>
      <c r="B406" s="30" t="s">
        <v>792</v>
      </c>
      <c r="C406" s="7">
        <v>8595179260031</v>
      </c>
      <c r="D406" s="10">
        <v>56.99</v>
      </c>
      <c r="E406" s="6">
        <v>21</v>
      </c>
      <c r="F406" s="11">
        <f t="shared" si="28"/>
        <v>68.957899999999995</v>
      </c>
      <c r="G406" s="46">
        <f t="shared" si="30"/>
        <v>56.99</v>
      </c>
      <c r="H406" s="46">
        <f t="shared" si="31"/>
        <v>68.957899999999995</v>
      </c>
      <c r="I406" s="8">
        <v>10</v>
      </c>
    </row>
    <row r="407" spans="1:9" ht="29.25" customHeight="1" x14ac:dyDescent="0.3">
      <c r="A407" s="30" t="s">
        <v>793</v>
      </c>
      <c r="B407" s="30" t="s">
        <v>794</v>
      </c>
      <c r="C407" s="7">
        <v>8595179260048</v>
      </c>
      <c r="D407" s="10">
        <v>56.99</v>
      </c>
      <c r="E407" s="6">
        <v>21</v>
      </c>
      <c r="F407" s="11">
        <f t="shared" si="28"/>
        <v>68.957899999999995</v>
      </c>
      <c r="G407" s="46">
        <f t="shared" si="30"/>
        <v>56.99</v>
      </c>
      <c r="H407" s="46">
        <f t="shared" si="31"/>
        <v>68.957899999999995</v>
      </c>
      <c r="I407" s="8">
        <v>10</v>
      </c>
    </row>
    <row r="408" spans="1:9" ht="29.25" customHeight="1" x14ac:dyDescent="0.3">
      <c r="A408" s="30" t="s">
        <v>795</v>
      </c>
      <c r="B408" s="30" t="s">
        <v>796</v>
      </c>
      <c r="C408" s="7">
        <v>8595179260055</v>
      </c>
      <c r="D408" s="10">
        <v>56.99</v>
      </c>
      <c r="E408" s="6">
        <v>21</v>
      </c>
      <c r="F408" s="11">
        <f t="shared" si="28"/>
        <v>68.957899999999995</v>
      </c>
      <c r="G408" s="46">
        <f t="shared" si="30"/>
        <v>56.99</v>
      </c>
      <c r="H408" s="46">
        <f t="shared" si="31"/>
        <v>68.957899999999995</v>
      </c>
      <c r="I408" s="8">
        <v>10</v>
      </c>
    </row>
    <row r="409" spans="1:9" s="13" customFormat="1" ht="35.25" customHeight="1" x14ac:dyDescent="0.4">
      <c r="A409" s="60" t="s">
        <v>998</v>
      </c>
      <c r="B409" s="61"/>
      <c r="C409" s="61"/>
      <c r="D409" s="61"/>
      <c r="E409" s="61"/>
      <c r="F409" s="61"/>
      <c r="G409" s="61"/>
      <c r="H409" s="61"/>
      <c r="I409" s="62"/>
    </row>
    <row r="410" spans="1:9" ht="29.25" customHeight="1" x14ac:dyDescent="0.3">
      <c r="A410" s="30" t="s">
        <v>797</v>
      </c>
      <c r="B410" s="30" t="s">
        <v>798</v>
      </c>
      <c r="C410" s="7">
        <v>8595179260062</v>
      </c>
      <c r="D410" s="10">
        <v>69.989999999999995</v>
      </c>
      <c r="E410" s="6">
        <v>21</v>
      </c>
      <c r="F410" s="11">
        <f t="shared" si="28"/>
        <v>84.687899999999985</v>
      </c>
      <c r="G410" s="46">
        <f t="shared" si="30"/>
        <v>69.989999999999995</v>
      </c>
      <c r="H410" s="46">
        <f t="shared" ref="H410" si="32">G410*1.21</f>
        <v>84.687899999999985</v>
      </c>
      <c r="I410" s="8">
        <v>10</v>
      </c>
    </row>
    <row r="411" spans="1:9" ht="29.25" customHeight="1" x14ac:dyDescent="0.3">
      <c r="A411" s="30" t="s">
        <v>799</v>
      </c>
      <c r="B411" s="30" t="s">
        <v>800</v>
      </c>
      <c r="C411" s="7">
        <v>8595179260079</v>
      </c>
      <c r="D411" s="10">
        <v>69.989999999999995</v>
      </c>
      <c r="E411" s="6">
        <v>21</v>
      </c>
      <c r="F411" s="11">
        <f t="shared" si="28"/>
        <v>84.687899999999985</v>
      </c>
      <c r="G411" s="46">
        <f t="shared" si="30"/>
        <v>69.989999999999995</v>
      </c>
      <c r="H411" s="46">
        <f t="shared" ref="H411:H416" si="33">G411*1.21</f>
        <v>84.687899999999985</v>
      </c>
      <c r="I411" s="8">
        <v>10</v>
      </c>
    </row>
    <row r="412" spans="1:9" ht="29.25" customHeight="1" x14ac:dyDescent="0.3">
      <c r="A412" s="30" t="s">
        <v>801</v>
      </c>
      <c r="B412" s="30" t="s">
        <v>802</v>
      </c>
      <c r="C412" s="7">
        <v>8595179260086</v>
      </c>
      <c r="D412" s="10">
        <v>69.989999999999995</v>
      </c>
      <c r="E412" s="6">
        <v>21</v>
      </c>
      <c r="F412" s="11">
        <f t="shared" si="28"/>
        <v>84.687899999999985</v>
      </c>
      <c r="G412" s="46">
        <f t="shared" si="30"/>
        <v>69.989999999999995</v>
      </c>
      <c r="H412" s="46">
        <f t="shared" si="33"/>
        <v>84.687899999999985</v>
      </c>
      <c r="I412" s="8">
        <v>10</v>
      </c>
    </row>
    <row r="413" spans="1:9" ht="29.25" customHeight="1" x14ac:dyDescent="0.3">
      <c r="A413" s="30" t="s">
        <v>803</v>
      </c>
      <c r="B413" s="30" t="s">
        <v>804</v>
      </c>
      <c r="C413" s="7">
        <v>8595179260093</v>
      </c>
      <c r="D413" s="10">
        <v>69.989999999999995</v>
      </c>
      <c r="E413" s="6">
        <v>21</v>
      </c>
      <c r="F413" s="11">
        <f t="shared" si="28"/>
        <v>84.687899999999985</v>
      </c>
      <c r="G413" s="46">
        <f t="shared" si="30"/>
        <v>69.989999999999995</v>
      </c>
      <c r="H413" s="46">
        <f t="shared" si="33"/>
        <v>84.687899999999985</v>
      </c>
      <c r="I413" s="8">
        <v>10</v>
      </c>
    </row>
    <row r="414" spans="1:9" ht="29.25" customHeight="1" x14ac:dyDescent="0.3">
      <c r="A414" s="30" t="s">
        <v>805</v>
      </c>
      <c r="B414" s="30" t="s">
        <v>806</v>
      </c>
      <c r="C414" s="7">
        <v>8595179260109</v>
      </c>
      <c r="D414" s="10">
        <v>69.989999999999995</v>
      </c>
      <c r="E414" s="6">
        <v>21</v>
      </c>
      <c r="F414" s="11">
        <f t="shared" si="28"/>
        <v>84.687899999999985</v>
      </c>
      <c r="G414" s="46">
        <f t="shared" si="30"/>
        <v>69.989999999999995</v>
      </c>
      <c r="H414" s="46">
        <f t="shared" si="33"/>
        <v>84.687899999999985</v>
      </c>
      <c r="I414" s="8">
        <v>10</v>
      </c>
    </row>
    <row r="415" spans="1:9" ht="29.25" customHeight="1" x14ac:dyDescent="0.3">
      <c r="A415" s="30" t="s">
        <v>807</v>
      </c>
      <c r="B415" s="30" t="s">
        <v>808</v>
      </c>
      <c r="C415" s="7">
        <v>8595179260116</v>
      </c>
      <c r="D415" s="10">
        <v>79.989999999999995</v>
      </c>
      <c r="E415" s="6">
        <v>21</v>
      </c>
      <c r="F415" s="11">
        <f t="shared" si="28"/>
        <v>96.787899999999993</v>
      </c>
      <c r="G415" s="46">
        <f t="shared" si="30"/>
        <v>79.989999999999995</v>
      </c>
      <c r="H415" s="46">
        <f t="shared" si="33"/>
        <v>96.787899999999993</v>
      </c>
      <c r="I415" s="8">
        <v>10</v>
      </c>
    </row>
    <row r="416" spans="1:9" ht="29.25" customHeight="1" x14ac:dyDescent="0.3">
      <c r="A416" s="30" t="s">
        <v>809</v>
      </c>
      <c r="B416" s="30" t="s">
        <v>810</v>
      </c>
      <c r="C416" s="7">
        <v>8595179260123</v>
      </c>
      <c r="D416" s="10">
        <v>69.989999999999995</v>
      </c>
      <c r="E416" s="6">
        <v>21</v>
      </c>
      <c r="F416" s="11">
        <f t="shared" si="28"/>
        <v>84.687899999999985</v>
      </c>
      <c r="G416" s="46">
        <f t="shared" si="30"/>
        <v>69.989999999999995</v>
      </c>
      <c r="H416" s="46">
        <f t="shared" si="33"/>
        <v>84.687899999999985</v>
      </c>
      <c r="I416" s="8">
        <v>10</v>
      </c>
    </row>
    <row r="417" spans="1:9" s="13" customFormat="1" ht="35.25" customHeight="1" x14ac:dyDescent="0.4">
      <c r="A417" s="60" t="s">
        <v>997</v>
      </c>
      <c r="B417" s="61"/>
      <c r="C417" s="61"/>
      <c r="D417" s="61"/>
      <c r="E417" s="61"/>
      <c r="F417" s="61"/>
      <c r="G417" s="61"/>
      <c r="H417" s="61"/>
      <c r="I417" s="62"/>
    </row>
    <row r="418" spans="1:9" ht="29.25" customHeight="1" x14ac:dyDescent="0.3">
      <c r="A418" s="30" t="s">
        <v>811</v>
      </c>
      <c r="B418" s="30" t="s">
        <v>812</v>
      </c>
      <c r="C418" s="7">
        <v>8595179260130</v>
      </c>
      <c r="D418" s="10">
        <v>72.989999999999995</v>
      </c>
      <c r="E418" s="6">
        <v>21</v>
      </c>
      <c r="F418" s="11">
        <f t="shared" si="28"/>
        <v>88.317899999999995</v>
      </c>
      <c r="G418" s="46">
        <f t="shared" si="30"/>
        <v>72.989999999999995</v>
      </c>
      <c r="H418" s="46">
        <f t="shared" ref="H418" si="34">G418*1.21</f>
        <v>88.317899999999995</v>
      </c>
      <c r="I418" s="8">
        <v>10</v>
      </c>
    </row>
    <row r="419" spans="1:9" ht="29.25" customHeight="1" x14ac:dyDescent="0.3">
      <c r="A419" s="30" t="s">
        <v>813</v>
      </c>
      <c r="B419" s="30" t="s">
        <v>814</v>
      </c>
      <c r="C419" s="7">
        <v>8595179260147</v>
      </c>
      <c r="D419" s="10">
        <v>72.989999999999995</v>
      </c>
      <c r="E419" s="6">
        <v>21</v>
      </c>
      <c r="F419" s="11">
        <f t="shared" si="28"/>
        <v>88.317899999999995</v>
      </c>
      <c r="G419" s="46">
        <f t="shared" si="30"/>
        <v>72.989999999999995</v>
      </c>
      <c r="H419" s="46">
        <f t="shared" ref="H419:H451" si="35">G419*1.21</f>
        <v>88.317899999999995</v>
      </c>
      <c r="I419" s="8">
        <v>10</v>
      </c>
    </row>
    <row r="420" spans="1:9" ht="29.25" customHeight="1" x14ac:dyDescent="0.3">
      <c r="A420" s="30" t="s">
        <v>815</v>
      </c>
      <c r="B420" s="30" t="s">
        <v>816</v>
      </c>
      <c r="C420" s="7">
        <v>8595179260154</v>
      </c>
      <c r="D420" s="10">
        <v>72.989999999999995</v>
      </c>
      <c r="E420" s="6">
        <v>21</v>
      </c>
      <c r="F420" s="11">
        <f t="shared" si="28"/>
        <v>88.317899999999995</v>
      </c>
      <c r="G420" s="46">
        <f t="shared" si="30"/>
        <v>72.989999999999995</v>
      </c>
      <c r="H420" s="46">
        <f t="shared" si="35"/>
        <v>88.317899999999995</v>
      </c>
      <c r="I420" s="8">
        <v>10</v>
      </c>
    </row>
    <row r="421" spans="1:9" ht="29.25" customHeight="1" x14ac:dyDescent="0.3">
      <c r="A421" s="30" t="s">
        <v>817</v>
      </c>
      <c r="B421" s="30" t="s">
        <v>818</v>
      </c>
      <c r="C421" s="7">
        <v>8595179260161</v>
      </c>
      <c r="D421" s="10">
        <v>72.989999999999995</v>
      </c>
      <c r="E421" s="6">
        <v>21</v>
      </c>
      <c r="F421" s="11">
        <f t="shared" si="28"/>
        <v>88.317899999999995</v>
      </c>
      <c r="G421" s="46">
        <f t="shared" si="30"/>
        <v>72.989999999999995</v>
      </c>
      <c r="H421" s="46">
        <f t="shared" si="35"/>
        <v>88.317899999999995</v>
      </c>
      <c r="I421" s="8">
        <v>10</v>
      </c>
    </row>
    <row r="422" spans="1:9" ht="29.25" customHeight="1" x14ac:dyDescent="0.3">
      <c r="A422" s="30" t="s">
        <v>819</v>
      </c>
      <c r="B422" s="30" t="s">
        <v>820</v>
      </c>
      <c r="C422" s="7">
        <v>8595179260178</v>
      </c>
      <c r="D422" s="10">
        <v>72.989999999999995</v>
      </c>
      <c r="E422" s="6">
        <v>21</v>
      </c>
      <c r="F422" s="11">
        <f t="shared" si="28"/>
        <v>88.317899999999995</v>
      </c>
      <c r="G422" s="46">
        <f t="shared" si="30"/>
        <v>72.989999999999995</v>
      </c>
      <c r="H422" s="46">
        <f t="shared" si="35"/>
        <v>88.317899999999995</v>
      </c>
      <c r="I422" s="8">
        <v>10</v>
      </c>
    </row>
    <row r="423" spans="1:9" ht="29.25" customHeight="1" x14ac:dyDescent="0.3">
      <c r="A423" s="30" t="s">
        <v>821</v>
      </c>
      <c r="B423" s="30" t="s">
        <v>822</v>
      </c>
      <c r="C423" s="7">
        <v>8595179260185</v>
      </c>
      <c r="D423" s="10">
        <v>72.989999999999995</v>
      </c>
      <c r="E423" s="6">
        <v>21</v>
      </c>
      <c r="F423" s="11">
        <f t="shared" si="28"/>
        <v>88.317899999999995</v>
      </c>
      <c r="G423" s="46">
        <f t="shared" si="30"/>
        <v>72.989999999999995</v>
      </c>
      <c r="H423" s="46">
        <f t="shared" si="35"/>
        <v>88.317899999999995</v>
      </c>
      <c r="I423" s="8">
        <v>10</v>
      </c>
    </row>
    <row r="424" spans="1:9" ht="29.25" customHeight="1" x14ac:dyDescent="0.3">
      <c r="A424" s="31" t="s">
        <v>823</v>
      </c>
      <c r="B424" s="31" t="s">
        <v>1019</v>
      </c>
      <c r="C424" s="20">
        <v>8595179260192</v>
      </c>
      <c r="D424" s="6">
        <v>72.989999999999995</v>
      </c>
      <c r="E424" s="6">
        <v>21</v>
      </c>
      <c r="F424" s="11">
        <f t="shared" si="28"/>
        <v>88.317899999999995</v>
      </c>
      <c r="G424" s="46">
        <f t="shared" si="30"/>
        <v>72.989999999999995</v>
      </c>
      <c r="H424" s="46">
        <f t="shared" si="35"/>
        <v>88.317899999999995</v>
      </c>
      <c r="I424" s="8">
        <v>10</v>
      </c>
    </row>
    <row r="425" spans="1:9" ht="29.25" customHeight="1" x14ac:dyDescent="0.3">
      <c r="A425" s="30" t="s">
        <v>824</v>
      </c>
      <c r="B425" s="30" t="s">
        <v>825</v>
      </c>
      <c r="C425" s="7">
        <v>8595179260208</v>
      </c>
      <c r="D425" s="10">
        <v>72.989999999999995</v>
      </c>
      <c r="E425" s="6">
        <v>21</v>
      </c>
      <c r="F425" s="11">
        <f t="shared" si="28"/>
        <v>88.317899999999995</v>
      </c>
      <c r="G425" s="46">
        <f t="shared" si="30"/>
        <v>72.989999999999995</v>
      </c>
      <c r="H425" s="46">
        <f t="shared" si="35"/>
        <v>88.317899999999995</v>
      </c>
      <c r="I425" s="8">
        <v>10</v>
      </c>
    </row>
    <row r="426" spans="1:9" ht="29.25" customHeight="1" x14ac:dyDescent="0.3">
      <c r="A426" s="30" t="s">
        <v>826</v>
      </c>
      <c r="B426" s="30" t="s">
        <v>827</v>
      </c>
      <c r="C426" s="7">
        <v>8595179260215</v>
      </c>
      <c r="D426" s="10">
        <v>72.989999999999995</v>
      </c>
      <c r="E426" s="6">
        <v>21</v>
      </c>
      <c r="F426" s="11">
        <f t="shared" si="28"/>
        <v>88.317899999999995</v>
      </c>
      <c r="G426" s="46">
        <f t="shared" si="30"/>
        <v>72.989999999999995</v>
      </c>
      <c r="H426" s="46">
        <f t="shared" si="35"/>
        <v>88.317899999999995</v>
      </c>
      <c r="I426" s="8">
        <v>10</v>
      </c>
    </row>
    <row r="427" spans="1:9" ht="29.25" customHeight="1" x14ac:dyDescent="0.3">
      <c r="A427" s="30" t="s">
        <v>828</v>
      </c>
      <c r="B427" s="30" t="s">
        <v>829</v>
      </c>
      <c r="C427" s="7">
        <v>8595179260222</v>
      </c>
      <c r="D427" s="10">
        <v>72.989999999999995</v>
      </c>
      <c r="E427" s="6">
        <v>21</v>
      </c>
      <c r="F427" s="11">
        <f t="shared" si="28"/>
        <v>88.317899999999995</v>
      </c>
      <c r="G427" s="46">
        <f t="shared" si="30"/>
        <v>72.989999999999995</v>
      </c>
      <c r="H427" s="46">
        <f t="shared" si="35"/>
        <v>88.317899999999995</v>
      </c>
      <c r="I427" s="8">
        <v>10</v>
      </c>
    </row>
    <row r="428" spans="1:9" ht="29.25" customHeight="1" x14ac:dyDescent="0.3">
      <c r="A428" s="9" t="s">
        <v>830</v>
      </c>
      <c r="B428" s="9" t="s">
        <v>831</v>
      </c>
      <c r="C428" s="7">
        <v>8595179260239</v>
      </c>
      <c r="D428" s="10">
        <v>72.989999999999995</v>
      </c>
      <c r="E428" s="6">
        <v>21</v>
      </c>
      <c r="F428" s="11">
        <f t="shared" si="28"/>
        <v>88.317899999999995</v>
      </c>
      <c r="G428" s="46">
        <f t="shared" si="30"/>
        <v>72.989999999999995</v>
      </c>
      <c r="H428" s="46">
        <f t="shared" si="35"/>
        <v>88.317899999999995</v>
      </c>
      <c r="I428" s="8">
        <v>10</v>
      </c>
    </row>
    <row r="429" spans="1:9" ht="29.25" customHeight="1" x14ac:dyDescent="0.3">
      <c r="A429" s="9" t="s">
        <v>832</v>
      </c>
      <c r="B429" s="9" t="s">
        <v>833</v>
      </c>
      <c r="C429" s="7">
        <v>8595179260246</v>
      </c>
      <c r="D429" s="10">
        <v>72.989999999999995</v>
      </c>
      <c r="E429" s="6">
        <v>21</v>
      </c>
      <c r="F429" s="11">
        <f t="shared" si="28"/>
        <v>88.317899999999995</v>
      </c>
      <c r="G429" s="46">
        <f t="shared" si="30"/>
        <v>72.989999999999995</v>
      </c>
      <c r="H429" s="46">
        <f t="shared" si="35"/>
        <v>88.317899999999995</v>
      </c>
      <c r="I429" s="8">
        <v>10</v>
      </c>
    </row>
    <row r="430" spans="1:9" ht="29.25" customHeight="1" x14ac:dyDescent="0.3">
      <c r="A430" s="30" t="s">
        <v>834</v>
      </c>
      <c r="B430" s="30" t="s">
        <v>835</v>
      </c>
      <c r="C430" s="7">
        <v>8595179260253</v>
      </c>
      <c r="D430" s="10">
        <v>72.989999999999995</v>
      </c>
      <c r="E430" s="6">
        <v>21</v>
      </c>
      <c r="F430" s="11">
        <f t="shared" si="28"/>
        <v>88.317899999999995</v>
      </c>
      <c r="G430" s="46">
        <f t="shared" si="30"/>
        <v>72.989999999999995</v>
      </c>
      <c r="H430" s="46">
        <f t="shared" si="35"/>
        <v>88.317899999999995</v>
      </c>
      <c r="I430" s="8">
        <v>10</v>
      </c>
    </row>
    <row r="431" spans="1:9" ht="29.25" customHeight="1" x14ac:dyDescent="0.3">
      <c r="A431" s="30" t="s">
        <v>836</v>
      </c>
      <c r="B431" s="30" t="s">
        <v>837</v>
      </c>
      <c r="C431" s="7">
        <v>8595179260260</v>
      </c>
      <c r="D431" s="10">
        <v>83.989499999999992</v>
      </c>
      <c r="E431" s="6">
        <v>21</v>
      </c>
      <c r="F431" s="11">
        <f t="shared" si="28"/>
        <v>101.62729499999999</v>
      </c>
      <c r="G431" s="46">
        <f t="shared" si="30"/>
        <v>83.989499999999992</v>
      </c>
      <c r="H431" s="46">
        <f t="shared" si="35"/>
        <v>101.62729499999999</v>
      </c>
      <c r="I431" s="8">
        <v>10</v>
      </c>
    </row>
    <row r="432" spans="1:9" ht="29.25" customHeight="1" x14ac:dyDescent="0.3">
      <c r="A432" s="32" t="s">
        <v>838</v>
      </c>
      <c r="B432" s="32" t="s">
        <v>1024</v>
      </c>
      <c r="C432" s="7">
        <v>8595179260277</v>
      </c>
      <c r="D432" s="10">
        <v>72.989999999999995</v>
      </c>
      <c r="E432" s="6">
        <v>21</v>
      </c>
      <c r="F432" s="11">
        <f t="shared" si="28"/>
        <v>88.317899999999995</v>
      </c>
      <c r="G432" s="46">
        <f t="shared" si="30"/>
        <v>72.989999999999995</v>
      </c>
      <c r="H432" s="46">
        <f t="shared" si="35"/>
        <v>88.317899999999995</v>
      </c>
      <c r="I432" s="8">
        <v>10</v>
      </c>
    </row>
    <row r="433" spans="1:9" ht="29.25" customHeight="1" x14ac:dyDescent="0.3">
      <c r="A433" s="32" t="s">
        <v>839</v>
      </c>
      <c r="B433" s="32" t="s">
        <v>1025</v>
      </c>
      <c r="C433" s="7">
        <v>8595179260284</v>
      </c>
      <c r="D433" s="10">
        <v>72.989999999999995</v>
      </c>
      <c r="E433" s="6">
        <v>21</v>
      </c>
      <c r="F433" s="11">
        <f t="shared" si="28"/>
        <v>88.317899999999995</v>
      </c>
      <c r="G433" s="46">
        <f t="shared" si="30"/>
        <v>72.989999999999995</v>
      </c>
      <c r="H433" s="46">
        <f t="shared" si="35"/>
        <v>88.317899999999995</v>
      </c>
      <c r="I433" s="8">
        <v>10</v>
      </c>
    </row>
    <row r="434" spans="1:9" ht="29.25" customHeight="1" x14ac:dyDescent="0.3">
      <c r="A434" s="30" t="s">
        <v>840</v>
      </c>
      <c r="B434" s="30" t="s">
        <v>841</v>
      </c>
      <c r="C434" s="7">
        <v>8595179260291</v>
      </c>
      <c r="D434" s="10">
        <v>83.989499999999992</v>
      </c>
      <c r="E434" s="6">
        <v>21</v>
      </c>
      <c r="F434" s="11">
        <f t="shared" si="28"/>
        <v>101.62729499999999</v>
      </c>
      <c r="G434" s="46">
        <f t="shared" si="30"/>
        <v>83.989499999999992</v>
      </c>
      <c r="H434" s="46">
        <f t="shared" si="35"/>
        <v>101.62729499999999</v>
      </c>
      <c r="I434" s="8">
        <v>10</v>
      </c>
    </row>
    <row r="435" spans="1:9" ht="29.25" customHeight="1" x14ac:dyDescent="0.3">
      <c r="A435" s="30" t="s">
        <v>842</v>
      </c>
      <c r="B435" s="30" t="s">
        <v>1026</v>
      </c>
      <c r="C435" s="7">
        <v>8595179260307</v>
      </c>
      <c r="D435" s="10">
        <v>72.989999999999995</v>
      </c>
      <c r="E435" s="6">
        <v>21</v>
      </c>
      <c r="F435" s="11">
        <f t="shared" si="28"/>
        <v>88.317899999999995</v>
      </c>
      <c r="G435" s="46">
        <f t="shared" si="30"/>
        <v>72.989999999999995</v>
      </c>
      <c r="H435" s="46">
        <f t="shared" si="35"/>
        <v>88.317899999999995</v>
      </c>
      <c r="I435" s="8">
        <v>10</v>
      </c>
    </row>
    <row r="436" spans="1:9" ht="29.25" customHeight="1" x14ac:dyDescent="0.3">
      <c r="A436" s="30" t="s">
        <v>843</v>
      </c>
      <c r="B436" s="30" t="s">
        <v>844</v>
      </c>
      <c r="C436" s="7">
        <v>8595179260314</v>
      </c>
      <c r="D436" s="10">
        <v>72.989999999999995</v>
      </c>
      <c r="E436" s="6">
        <v>21</v>
      </c>
      <c r="F436" s="11">
        <f t="shared" si="28"/>
        <v>88.317899999999995</v>
      </c>
      <c r="G436" s="46">
        <f t="shared" si="30"/>
        <v>72.989999999999995</v>
      </c>
      <c r="H436" s="46">
        <f t="shared" si="35"/>
        <v>88.317899999999995</v>
      </c>
      <c r="I436" s="8">
        <v>10</v>
      </c>
    </row>
    <row r="437" spans="1:9" ht="29.25" customHeight="1" x14ac:dyDescent="0.3">
      <c r="A437" s="32" t="s">
        <v>845</v>
      </c>
      <c r="B437" s="32" t="s">
        <v>1027</v>
      </c>
      <c r="C437" s="7">
        <v>8595179260321</v>
      </c>
      <c r="D437" s="10">
        <v>72.989999999999995</v>
      </c>
      <c r="E437" s="6">
        <v>21</v>
      </c>
      <c r="F437" s="11">
        <f t="shared" si="28"/>
        <v>88.317899999999995</v>
      </c>
      <c r="G437" s="46">
        <f t="shared" si="30"/>
        <v>72.989999999999995</v>
      </c>
      <c r="H437" s="46">
        <f t="shared" si="35"/>
        <v>88.317899999999995</v>
      </c>
      <c r="I437" s="8">
        <v>10</v>
      </c>
    </row>
    <row r="438" spans="1:9" ht="29.25" customHeight="1" x14ac:dyDescent="0.3">
      <c r="A438" s="30" t="s">
        <v>846</v>
      </c>
      <c r="B438" s="30" t="s">
        <v>847</v>
      </c>
      <c r="C438" s="7">
        <v>8595179260338</v>
      </c>
      <c r="D438" s="10">
        <v>72.989999999999995</v>
      </c>
      <c r="E438" s="6">
        <v>21</v>
      </c>
      <c r="F438" s="11">
        <f t="shared" si="28"/>
        <v>88.317899999999995</v>
      </c>
      <c r="G438" s="46">
        <f t="shared" si="30"/>
        <v>72.989999999999995</v>
      </c>
      <c r="H438" s="46">
        <f t="shared" si="35"/>
        <v>88.317899999999995</v>
      </c>
      <c r="I438" s="8">
        <v>10</v>
      </c>
    </row>
    <row r="439" spans="1:9" ht="29.25" customHeight="1" x14ac:dyDescent="0.3">
      <c r="A439" s="30" t="s">
        <v>848</v>
      </c>
      <c r="B439" s="30" t="s">
        <v>849</v>
      </c>
      <c r="C439" s="7">
        <v>8595179260345</v>
      </c>
      <c r="D439" s="10">
        <v>72.989999999999995</v>
      </c>
      <c r="E439" s="6">
        <v>21</v>
      </c>
      <c r="F439" s="11">
        <f t="shared" si="28"/>
        <v>88.317899999999995</v>
      </c>
      <c r="G439" s="46">
        <f t="shared" si="30"/>
        <v>72.989999999999995</v>
      </c>
      <c r="H439" s="46">
        <f t="shared" si="35"/>
        <v>88.317899999999995</v>
      </c>
      <c r="I439" s="8">
        <v>10</v>
      </c>
    </row>
    <row r="440" spans="1:9" ht="29.25" customHeight="1" x14ac:dyDescent="0.3">
      <c r="A440" s="30" t="s">
        <v>850</v>
      </c>
      <c r="B440" s="30" t="s">
        <v>851</v>
      </c>
      <c r="C440" s="7">
        <v>8595179260352</v>
      </c>
      <c r="D440" s="10">
        <v>72.989999999999995</v>
      </c>
      <c r="E440" s="6">
        <v>21</v>
      </c>
      <c r="F440" s="11">
        <f t="shared" si="28"/>
        <v>88.317899999999995</v>
      </c>
      <c r="G440" s="46">
        <f t="shared" si="30"/>
        <v>72.989999999999995</v>
      </c>
      <c r="H440" s="46">
        <f t="shared" si="35"/>
        <v>88.317899999999995</v>
      </c>
      <c r="I440" s="8">
        <v>10</v>
      </c>
    </row>
    <row r="441" spans="1:9" ht="29.25" customHeight="1" x14ac:dyDescent="0.3">
      <c r="A441" s="30" t="s">
        <v>852</v>
      </c>
      <c r="B441" s="30" t="s">
        <v>853</v>
      </c>
      <c r="C441" s="7">
        <v>8595179260369</v>
      </c>
      <c r="D441" s="10">
        <v>83.989499999999992</v>
      </c>
      <c r="E441" s="6">
        <v>21</v>
      </c>
      <c r="F441" s="11">
        <f t="shared" si="28"/>
        <v>101.62729499999999</v>
      </c>
      <c r="G441" s="46">
        <f t="shared" si="30"/>
        <v>83.989499999999992</v>
      </c>
      <c r="H441" s="46">
        <f t="shared" si="35"/>
        <v>101.62729499999999</v>
      </c>
      <c r="I441" s="8">
        <v>10</v>
      </c>
    </row>
    <row r="442" spans="1:9" ht="29.25" customHeight="1" x14ac:dyDescent="0.3">
      <c r="A442" s="30" t="s">
        <v>854</v>
      </c>
      <c r="B442" s="30" t="s">
        <v>855</v>
      </c>
      <c r="C442" s="7">
        <v>8595179260376</v>
      </c>
      <c r="D442" s="10">
        <v>72.989999999999995</v>
      </c>
      <c r="E442" s="6">
        <v>21</v>
      </c>
      <c r="F442" s="11">
        <f t="shared" si="28"/>
        <v>88.317899999999995</v>
      </c>
      <c r="G442" s="46">
        <f t="shared" si="30"/>
        <v>72.989999999999995</v>
      </c>
      <c r="H442" s="46">
        <f t="shared" si="35"/>
        <v>88.317899999999995</v>
      </c>
      <c r="I442" s="8">
        <v>10</v>
      </c>
    </row>
    <row r="443" spans="1:9" ht="29.25" customHeight="1" x14ac:dyDescent="0.3">
      <c r="A443" s="30" t="s">
        <v>856</v>
      </c>
      <c r="B443" s="30" t="s">
        <v>857</v>
      </c>
      <c r="C443" s="7">
        <v>8595179260383</v>
      </c>
      <c r="D443" s="10">
        <v>72.989999999999995</v>
      </c>
      <c r="E443" s="6">
        <v>21</v>
      </c>
      <c r="F443" s="11">
        <f t="shared" si="28"/>
        <v>88.317899999999995</v>
      </c>
      <c r="G443" s="46">
        <f t="shared" si="30"/>
        <v>72.989999999999995</v>
      </c>
      <c r="H443" s="46">
        <f t="shared" si="35"/>
        <v>88.317899999999995</v>
      </c>
      <c r="I443" s="8">
        <v>10</v>
      </c>
    </row>
    <row r="444" spans="1:9" ht="29.25" customHeight="1" x14ac:dyDescent="0.3">
      <c r="A444" s="30" t="s">
        <v>858</v>
      </c>
      <c r="B444" s="30" t="s">
        <v>859</v>
      </c>
      <c r="C444" s="7">
        <v>8595179260390</v>
      </c>
      <c r="D444" s="10">
        <v>72.989999999999995</v>
      </c>
      <c r="E444" s="6">
        <v>21</v>
      </c>
      <c r="F444" s="11">
        <f t="shared" si="28"/>
        <v>88.317899999999995</v>
      </c>
      <c r="G444" s="46">
        <f t="shared" si="30"/>
        <v>72.989999999999995</v>
      </c>
      <c r="H444" s="46">
        <f t="shared" si="35"/>
        <v>88.317899999999995</v>
      </c>
      <c r="I444" s="8">
        <v>10</v>
      </c>
    </row>
    <row r="445" spans="1:9" ht="29.25" customHeight="1" x14ac:dyDescent="0.3">
      <c r="A445" s="30" t="s">
        <v>860</v>
      </c>
      <c r="B445" s="30" t="s">
        <v>861</v>
      </c>
      <c r="C445" s="7">
        <v>8595179260406</v>
      </c>
      <c r="D445" s="10">
        <v>72.989999999999995</v>
      </c>
      <c r="E445" s="6">
        <v>21</v>
      </c>
      <c r="F445" s="11">
        <f t="shared" si="28"/>
        <v>88.317899999999995</v>
      </c>
      <c r="G445" s="46">
        <f t="shared" si="30"/>
        <v>72.989999999999995</v>
      </c>
      <c r="H445" s="46">
        <f t="shared" si="35"/>
        <v>88.317899999999995</v>
      </c>
      <c r="I445" s="8">
        <v>10</v>
      </c>
    </row>
    <row r="446" spans="1:9" ht="29.25" customHeight="1" x14ac:dyDescent="0.3">
      <c r="A446" s="30" t="s">
        <v>862</v>
      </c>
      <c r="B446" s="30" t="s">
        <v>863</v>
      </c>
      <c r="C446" s="7">
        <v>8595179260413</v>
      </c>
      <c r="D446" s="10">
        <v>94.99</v>
      </c>
      <c r="E446" s="6">
        <v>21</v>
      </c>
      <c r="F446" s="11">
        <f t="shared" si="28"/>
        <v>114.93789999999998</v>
      </c>
      <c r="G446" s="46">
        <f t="shared" si="30"/>
        <v>94.99</v>
      </c>
      <c r="H446" s="46">
        <f t="shared" si="35"/>
        <v>114.93789999999998</v>
      </c>
      <c r="I446" s="8">
        <v>10</v>
      </c>
    </row>
    <row r="447" spans="1:9" ht="29.25" customHeight="1" x14ac:dyDescent="0.3">
      <c r="A447" s="30" t="s">
        <v>864</v>
      </c>
      <c r="B447" s="30" t="s">
        <v>865</v>
      </c>
      <c r="C447" s="7">
        <v>8595179260420</v>
      </c>
      <c r="D447" s="10">
        <v>72.989999999999995</v>
      </c>
      <c r="E447" s="6">
        <v>21</v>
      </c>
      <c r="F447" s="11">
        <f t="shared" si="28"/>
        <v>88.317899999999995</v>
      </c>
      <c r="G447" s="46">
        <f t="shared" si="30"/>
        <v>72.989999999999995</v>
      </c>
      <c r="H447" s="46">
        <f t="shared" si="35"/>
        <v>88.317899999999995</v>
      </c>
      <c r="I447" s="8">
        <v>10</v>
      </c>
    </row>
    <row r="448" spans="1:9" ht="29.25" customHeight="1" x14ac:dyDescent="0.3">
      <c r="A448" s="31" t="s">
        <v>866</v>
      </c>
      <c r="B448" s="31" t="s">
        <v>1020</v>
      </c>
      <c r="C448" s="20">
        <v>8595179260437</v>
      </c>
      <c r="D448" s="10">
        <v>72.989999999999995</v>
      </c>
      <c r="E448" s="6">
        <v>21</v>
      </c>
      <c r="F448" s="11">
        <f t="shared" si="28"/>
        <v>88.317899999999995</v>
      </c>
      <c r="G448" s="46">
        <f t="shared" si="30"/>
        <v>72.989999999999995</v>
      </c>
      <c r="H448" s="46">
        <f t="shared" si="35"/>
        <v>88.317899999999995</v>
      </c>
      <c r="I448" s="8">
        <v>10</v>
      </c>
    </row>
    <row r="449" spans="1:9" ht="29.25" customHeight="1" x14ac:dyDescent="0.3">
      <c r="A449" s="31" t="s">
        <v>867</v>
      </c>
      <c r="B449" s="31" t="s">
        <v>1021</v>
      </c>
      <c r="C449" s="20">
        <v>8595179262295</v>
      </c>
      <c r="D449" s="10">
        <v>129.99</v>
      </c>
      <c r="E449" s="6">
        <v>21</v>
      </c>
      <c r="F449" s="11">
        <f t="shared" si="28"/>
        <v>157.28790000000001</v>
      </c>
      <c r="G449" s="46">
        <f t="shared" si="30"/>
        <v>129.99</v>
      </c>
      <c r="H449" s="46">
        <f t="shared" si="35"/>
        <v>157.28790000000001</v>
      </c>
      <c r="I449" s="8">
        <v>10</v>
      </c>
    </row>
    <row r="450" spans="1:9" ht="29.25" customHeight="1" x14ac:dyDescent="0.3">
      <c r="A450" s="30" t="s">
        <v>868</v>
      </c>
      <c r="B450" s="30" t="s">
        <v>869</v>
      </c>
      <c r="C450" s="7">
        <v>8595179260444</v>
      </c>
      <c r="D450" s="10">
        <v>72.989999999999995</v>
      </c>
      <c r="E450" s="6">
        <v>21</v>
      </c>
      <c r="F450" s="11">
        <f t="shared" si="28"/>
        <v>88.317899999999995</v>
      </c>
      <c r="G450" s="46">
        <f t="shared" si="30"/>
        <v>72.989999999999995</v>
      </c>
      <c r="H450" s="46">
        <f t="shared" si="35"/>
        <v>88.317899999999995</v>
      </c>
      <c r="I450" s="8">
        <v>10</v>
      </c>
    </row>
    <row r="451" spans="1:9" ht="29.25" customHeight="1" x14ac:dyDescent="0.3">
      <c r="A451" s="32" t="s">
        <v>870</v>
      </c>
      <c r="B451" s="32" t="s">
        <v>1023</v>
      </c>
      <c r="C451" s="7">
        <v>8594170490188</v>
      </c>
      <c r="D451" s="10">
        <v>229.99</v>
      </c>
      <c r="E451" s="6">
        <v>21</v>
      </c>
      <c r="F451" s="11">
        <f t="shared" si="28"/>
        <v>278.28789999999998</v>
      </c>
      <c r="G451" s="46">
        <f t="shared" si="30"/>
        <v>229.99</v>
      </c>
      <c r="H451" s="46">
        <f t="shared" si="35"/>
        <v>278.28789999999998</v>
      </c>
      <c r="I451" s="8"/>
    </row>
    <row r="452" spans="1:9" s="13" customFormat="1" ht="35.25" customHeight="1" x14ac:dyDescent="0.4">
      <c r="A452" s="60" t="s">
        <v>995</v>
      </c>
      <c r="B452" s="61"/>
      <c r="C452" s="61"/>
      <c r="D452" s="61"/>
      <c r="E452" s="61"/>
      <c r="F452" s="61"/>
      <c r="G452" s="61"/>
      <c r="H452" s="61"/>
      <c r="I452" s="62"/>
    </row>
    <row r="453" spans="1:9" ht="29.25" customHeight="1" x14ac:dyDescent="0.3">
      <c r="A453" s="9" t="s">
        <v>871</v>
      </c>
      <c r="B453" s="9" t="s">
        <v>872</v>
      </c>
      <c r="C453" s="7">
        <v>8595179260451</v>
      </c>
      <c r="D453" s="10">
        <v>69.989999999999995</v>
      </c>
      <c r="E453" s="6">
        <v>21</v>
      </c>
      <c r="F453" s="11">
        <f t="shared" si="28"/>
        <v>84.687899999999985</v>
      </c>
      <c r="G453" s="46">
        <f t="shared" si="30"/>
        <v>69.989999999999995</v>
      </c>
      <c r="H453" s="46">
        <f t="shared" ref="H453" si="36">G453*1.21</f>
        <v>84.687899999999985</v>
      </c>
      <c r="I453" s="8">
        <v>10</v>
      </c>
    </row>
    <row r="454" spans="1:9" ht="29.25" customHeight="1" x14ac:dyDescent="0.3">
      <c r="A454" s="30" t="s">
        <v>873</v>
      </c>
      <c r="B454" s="30" t="s">
        <v>874</v>
      </c>
      <c r="C454" s="7">
        <v>8595179260468</v>
      </c>
      <c r="D454" s="10">
        <v>69.989999999999995</v>
      </c>
      <c r="E454" s="6">
        <v>21</v>
      </c>
      <c r="F454" s="11">
        <f t="shared" si="28"/>
        <v>84.687899999999985</v>
      </c>
      <c r="G454" s="46">
        <f t="shared" si="30"/>
        <v>69.989999999999995</v>
      </c>
      <c r="H454" s="46">
        <f t="shared" ref="H454" si="37">G454*1.21</f>
        <v>84.687899999999985</v>
      </c>
      <c r="I454" s="8">
        <v>10</v>
      </c>
    </row>
    <row r="455" spans="1:9" s="13" customFormat="1" ht="35.25" customHeight="1" x14ac:dyDescent="0.4">
      <c r="A455" s="60" t="s">
        <v>996</v>
      </c>
      <c r="B455" s="61"/>
      <c r="C455" s="61"/>
      <c r="D455" s="61"/>
      <c r="E455" s="61"/>
      <c r="F455" s="61"/>
      <c r="G455" s="61"/>
      <c r="H455" s="61"/>
      <c r="I455" s="62"/>
    </row>
    <row r="456" spans="1:9" ht="29.25" customHeight="1" x14ac:dyDescent="0.3">
      <c r="A456" s="30" t="s">
        <v>875</v>
      </c>
      <c r="B456" s="30" t="s">
        <v>876</v>
      </c>
      <c r="C456" s="29">
        <v>8595179260475</v>
      </c>
      <c r="D456" s="10">
        <v>83.989499999999992</v>
      </c>
      <c r="E456" s="6">
        <v>21</v>
      </c>
      <c r="F456" s="11">
        <f t="shared" ref="F456:F515" si="38">D456*1.21</f>
        <v>101.62729499999999</v>
      </c>
      <c r="G456" s="46">
        <f t="shared" si="30"/>
        <v>83.989499999999992</v>
      </c>
      <c r="H456" s="46">
        <f t="shared" ref="H456" si="39">G456*1.21</f>
        <v>101.62729499999999</v>
      </c>
      <c r="I456" s="8">
        <v>10</v>
      </c>
    </row>
    <row r="457" spans="1:9" ht="29.25" customHeight="1" x14ac:dyDescent="0.3">
      <c r="A457" s="30" t="s">
        <v>877</v>
      </c>
      <c r="B457" s="30" t="s">
        <v>878</v>
      </c>
      <c r="C457" s="29">
        <v>8595179260482</v>
      </c>
      <c r="D457" s="10">
        <v>83.989499999999992</v>
      </c>
      <c r="E457" s="6">
        <v>21</v>
      </c>
      <c r="F457" s="11">
        <f t="shared" si="38"/>
        <v>101.62729499999999</v>
      </c>
      <c r="G457" s="46">
        <f t="shared" si="30"/>
        <v>83.989499999999992</v>
      </c>
      <c r="H457" s="46">
        <f t="shared" ref="H457:H492" si="40">G457*1.21</f>
        <v>101.62729499999999</v>
      </c>
      <c r="I457" s="8">
        <v>10</v>
      </c>
    </row>
    <row r="458" spans="1:9" ht="29.25" customHeight="1" x14ac:dyDescent="0.3">
      <c r="A458" s="30" t="s">
        <v>879</v>
      </c>
      <c r="B458" s="30" t="s">
        <v>880</v>
      </c>
      <c r="C458" s="29">
        <v>8595179260499</v>
      </c>
      <c r="D458" s="10">
        <v>83.989499999999992</v>
      </c>
      <c r="E458" s="6">
        <v>21</v>
      </c>
      <c r="F458" s="11">
        <f t="shared" si="38"/>
        <v>101.62729499999999</v>
      </c>
      <c r="G458" s="46">
        <f t="shared" si="30"/>
        <v>83.989499999999992</v>
      </c>
      <c r="H458" s="46">
        <f t="shared" si="40"/>
        <v>101.62729499999999</v>
      </c>
      <c r="I458" s="8">
        <v>10</v>
      </c>
    </row>
    <row r="459" spans="1:9" ht="29.25" customHeight="1" x14ac:dyDescent="0.3">
      <c r="A459" s="30" t="s">
        <v>881</v>
      </c>
      <c r="B459" s="30" t="s">
        <v>882</v>
      </c>
      <c r="C459" s="29">
        <v>8595179260505</v>
      </c>
      <c r="D459" s="10">
        <v>125.98950000000001</v>
      </c>
      <c r="E459" s="6">
        <v>21</v>
      </c>
      <c r="F459" s="11">
        <f t="shared" si="38"/>
        <v>152.447295</v>
      </c>
      <c r="G459" s="46">
        <f t="shared" si="30"/>
        <v>125.98950000000001</v>
      </c>
      <c r="H459" s="46">
        <f t="shared" si="40"/>
        <v>152.447295</v>
      </c>
      <c r="I459" s="8">
        <v>10</v>
      </c>
    </row>
    <row r="460" spans="1:9" ht="29.25" customHeight="1" x14ac:dyDescent="0.3">
      <c r="A460" s="30" t="s">
        <v>883</v>
      </c>
      <c r="B460" s="30" t="s">
        <v>884</v>
      </c>
      <c r="C460" s="29">
        <v>8595179260512</v>
      </c>
      <c r="D460" s="10">
        <v>152.99</v>
      </c>
      <c r="E460" s="6">
        <v>21</v>
      </c>
      <c r="F460" s="11">
        <f t="shared" si="38"/>
        <v>185.11789999999999</v>
      </c>
      <c r="G460" s="46">
        <f t="shared" si="30"/>
        <v>152.99</v>
      </c>
      <c r="H460" s="46">
        <f t="shared" si="40"/>
        <v>185.11789999999999</v>
      </c>
      <c r="I460" s="8">
        <v>10</v>
      </c>
    </row>
    <row r="461" spans="1:9" ht="29.25" customHeight="1" x14ac:dyDescent="0.3">
      <c r="A461" s="30" t="s">
        <v>885</v>
      </c>
      <c r="B461" s="30" t="s">
        <v>886</v>
      </c>
      <c r="C461" s="29">
        <v>8595179260529</v>
      </c>
      <c r="D461" s="10">
        <v>98.99</v>
      </c>
      <c r="E461" s="6">
        <v>21</v>
      </c>
      <c r="F461" s="11">
        <f t="shared" si="38"/>
        <v>119.77789999999999</v>
      </c>
      <c r="G461" s="46">
        <f t="shared" si="30"/>
        <v>98.99</v>
      </c>
      <c r="H461" s="46">
        <f t="shared" si="40"/>
        <v>119.77789999999999</v>
      </c>
      <c r="I461" s="8">
        <v>10</v>
      </c>
    </row>
    <row r="462" spans="1:9" ht="29.25" customHeight="1" x14ac:dyDescent="0.3">
      <c r="A462" s="9" t="s">
        <v>887</v>
      </c>
      <c r="B462" s="9" t="s">
        <v>888</v>
      </c>
      <c r="C462" s="7">
        <v>8595179260536</v>
      </c>
      <c r="D462" s="10">
        <v>178.99</v>
      </c>
      <c r="E462" s="6">
        <v>21</v>
      </c>
      <c r="F462" s="11">
        <f t="shared" si="38"/>
        <v>216.5779</v>
      </c>
      <c r="G462" s="46">
        <f t="shared" si="30"/>
        <v>178.99</v>
      </c>
      <c r="H462" s="46">
        <f t="shared" si="40"/>
        <v>216.5779</v>
      </c>
      <c r="I462" s="8">
        <v>10</v>
      </c>
    </row>
    <row r="463" spans="1:9" ht="29.25" customHeight="1" x14ac:dyDescent="0.3">
      <c r="A463" s="30" t="s">
        <v>889</v>
      </c>
      <c r="B463" s="30" t="s">
        <v>890</v>
      </c>
      <c r="C463" s="7">
        <v>8595179260543</v>
      </c>
      <c r="D463" s="10">
        <v>178.99</v>
      </c>
      <c r="E463" s="6">
        <v>21</v>
      </c>
      <c r="F463" s="11">
        <f t="shared" si="38"/>
        <v>216.5779</v>
      </c>
      <c r="G463" s="46">
        <f t="shared" si="30"/>
        <v>178.99</v>
      </c>
      <c r="H463" s="46">
        <f t="shared" si="40"/>
        <v>216.5779</v>
      </c>
      <c r="I463" s="8">
        <v>10</v>
      </c>
    </row>
    <row r="464" spans="1:9" ht="29.25" customHeight="1" x14ac:dyDescent="0.3">
      <c r="A464" s="31" t="s">
        <v>891</v>
      </c>
      <c r="B464" s="31" t="s">
        <v>1022</v>
      </c>
      <c r="C464" s="20">
        <v>8595179260550</v>
      </c>
      <c r="D464" s="49">
        <v>219.99</v>
      </c>
      <c r="E464" s="6">
        <v>21</v>
      </c>
      <c r="F464" s="11">
        <f t="shared" si="38"/>
        <v>266.18790000000001</v>
      </c>
      <c r="G464" s="46">
        <f t="shared" ref="G464:G515" si="41">D464*$N$2</f>
        <v>219.99</v>
      </c>
      <c r="H464" s="46">
        <f t="shared" si="40"/>
        <v>266.18790000000001</v>
      </c>
      <c r="I464" s="33"/>
    </row>
    <row r="465" spans="1:9" ht="29.25" customHeight="1" x14ac:dyDescent="0.3">
      <c r="A465" s="30" t="s">
        <v>892</v>
      </c>
      <c r="B465" s="30" t="s">
        <v>893</v>
      </c>
      <c r="C465" s="7">
        <v>8595179260567</v>
      </c>
      <c r="D465" s="10">
        <v>178.99</v>
      </c>
      <c r="E465" s="6">
        <v>21</v>
      </c>
      <c r="F465" s="11">
        <f t="shared" si="38"/>
        <v>216.5779</v>
      </c>
      <c r="G465" s="46">
        <f t="shared" si="41"/>
        <v>178.99</v>
      </c>
      <c r="H465" s="46">
        <f t="shared" si="40"/>
        <v>216.5779</v>
      </c>
      <c r="I465" s="8">
        <v>10</v>
      </c>
    </row>
    <row r="466" spans="1:9" ht="29.25" customHeight="1" x14ac:dyDescent="0.3">
      <c r="A466" s="30" t="s">
        <v>894</v>
      </c>
      <c r="B466" s="30" t="s">
        <v>895</v>
      </c>
      <c r="C466" s="7">
        <v>8595179260574</v>
      </c>
      <c r="D466" s="10">
        <v>188.98950000000002</v>
      </c>
      <c r="E466" s="6">
        <v>21</v>
      </c>
      <c r="F466" s="11">
        <f t="shared" si="38"/>
        <v>228.67729500000002</v>
      </c>
      <c r="G466" s="46">
        <f t="shared" si="41"/>
        <v>188.98950000000002</v>
      </c>
      <c r="H466" s="46">
        <f t="shared" si="40"/>
        <v>228.67729500000002</v>
      </c>
      <c r="I466" s="8">
        <v>10</v>
      </c>
    </row>
    <row r="467" spans="1:9" ht="29.25" customHeight="1" x14ac:dyDescent="0.3">
      <c r="A467" s="30" t="s">
        <v>896</v>
      </c>
      <c r="B467" s="30" t="s">
        <v>897</v>
      </c>
      <c r="C467" s="7">
        <v>8595179260581</v>
      </c>
      <c r="D467" s="10">
        <v>188.98950000000002</v>
      </c>
      <c r="E467" s="6">
        <v>21</v>
      </c>
      <c r="F467" s="11">
        <f t="shared" si="38"/>
        <v>228.67729500000002</v>
      </c>
      <c r="G467" s="46">
        <f t="shared" si="41"/>
        <v>188.98950000000002</v>
      </c>
      <c r="H467" s="46">
        <f t="shared" si="40"/>
        <v>228.67729500000002</v>
      </c>
      <c r="I467" s="8">
        <v>10</v>
      </c>
    </row>
    <row r="468" spans="1:9" ht="29.25" customHeight="1" x14ac:dyDescent="0.3">
      <c r="A468" s="30" t="s">
        <v>898</v>
      </c>
      <c r="B468" s="30" t="s">
        <v>899</v>
      </c>
      <c r="C468" s="7">
        <v>8595179260598</v>
      </c>
      <c r="D468" s="10">
        <v>188.98950000000002</v>
      </c>
      <c r="E468" s="6">
        <v>21</v>
      </c>
      <c r="F468" s="11">
        <f t="shared" si="38"/>
        <v>228.67729500000002</v>
      </c>
      <c r="G468" s="46">
        <f t="shared" si="41"/>
        <v>188.98950000000002</v>
      </c>
      <c r="H468" s="46">
        <f t="shared" si="40"/>
        <v>228.67729500000002</v>
      </c>
      <c r="I468" s="8">
        <v>10</v>
      </c>
    </row>
    <row r="469" spans="1:9" ht="29.25" customHeight="1" x14ac:dyDescent="0.3">
      <c r="A469" s="30" t="s">
        <v>900</v>
      </c>
      <c r="B469" s="30" t="s">
        <v>901</v>
      </c>
      <c r="C469" s="7">
        <v>8595179260604</v>
      </c>
      <c r="D469" s="10">
        <v>188.98950000000002</v>
      </c>
      <c r="E469" s="6">
        <v>21</v>
      </c>
      <c r="F469" s="11">
        <f t="shared" si="38"/>
        <v>228.67729500000002</v>
      </c>
      <c r="G469" s="46">
        <f t="shared" si="41"/>
        <v>188.98950000000002</v>
      </c>
      <c r="H469" s="46">
        <f t="shared" si="40"/>
        <v>228.67729500000002</v>
      </c>
      <c r="I469" s="8">
        <v>10</v>
      </c>
    </row>
    <row r="470" spans="1:9" ht="29.25" customHeight="1" x14ac:dyDescent="0.3">
      <c r="A470" s="30" t="s">
        <v>902</v>
      </c>
      <c r="B470" s="30" t="s">
        <v>903</v>
      </c>
      <c r="C470" s="7">
        <v>8595179260611</v>
      </c>
      <c r="D470" s="10">
        <v>178.99</v>
      </c>
      <c r="E470" s="6">
        <v>21</v>
      </c>
      <c r="F470" s="11">
        <f t="shared" si="38"/>
        <v>216.5779</v>
      </c>
      <c r="G470" s="46">
        <f t="shared" si="41"/>
        <v>178.99</v>
      </c>
      <c r="H470" s="46">
        <f t="shared" si="40"/>
        <v>216.5779</v>
      </c>
      <c r="I470" s="8">
        <v>10</v>
      </c>
    </row>
    <row r="471" spans="1:9" ht="29.25" customHeight="1" x14ac:dyDescent="0.3">
      <c r="A471" s="30" t="s">
        <v>904</v>
      </c>
      <c r="B471" s="30" t="s">
        <v>905</v>
      </c>
      <c r="C471" s="7">
        <v>8595179260628</v>
      </c>
      <c r="D471" s="10">
        <v>178.99</v>
      </c>
      <c r="E471" s="6">
        <v>21</v>
      </c>
      <c r="F471" s="11">
        <f t="shared" si="38"/>
        <v>216.5779</v>
      </c>
      <c r="G471" s="46">
        <f t="shared" si="41"/>
        <v>178.99</v>
      </c>
      <c r="H471" s="46">
        <f t="shared" si="40"/>
        <v>216.5779</v>
      </c>
      <c r="I471" s="8">
        <v>10</v>
      </c>
    </row>
    <row r="472" spans="1:9" ht="29.25" customHeight="1" x14ac:dyDescent="0.3">
      <c r="A472" s="30" t="s">
        <v>906</v>
      </c>
      <c r="B472" s="30" t="s">
        <v>907</v>
      </c>
      <c r="C472" s="7">
        <v>8595179260635</v>
      </c>
      <c r="D472" s="10">
        <v>178.99</v>
      </c>
      <c r="E472" s="6">
        <v>21</v>
      </c>
      <c r="F472" s="11">
        <f t="shared" si="38"/>
        <v>216.5779</v>
      </c>
      <c r="G472" s="46">
        <f t="shared" si="41"/>
        <v>178.99</v>
      </c>
      <c r="H472" s="46">
        <f t="shared" si="40"/>
        <v>216.5779</v>
      </c>
      <c r="I472" s="8">
        <v>10</v>
      </c>
    </row>
    <row r="473" spans="1:9" ht="29.25" customHeight="1" x14ac:dyDescent="0.3">
      <c r="A473" s="30" t="s">
        <v>908</v>
      </c>
      <c r="B473" s="30" t="s">
        <v>909</v>
      </c>
      <c r="C473" s="7">
        <v>8595179260642</v>
      </c>
      <c r="D473" s="10">
        <v>178.99</v>
      </c>
      <c r="E473" s="6">
        <v>21</v>
      </c>
      <c r="F473" s="11">
        <f t="shared" si="38"/>
        <v>216.5779</v>
      </c>
      <c r="G473" s="46">
        <f t="shared" si="41"/>
        <v>178.99</v>
      </c>
      <c r="H473" s="46">
        <f t="shared" si="40"/>
        <v>216.5779</v>
      </c>
      <c r="I473" s="8">
        <v>10</v>
      </c>
    </row>
    <row r="474" spans="1:9" ht="29.25" customHeight="1" x14ac:dyDescent="0.3">
      <c r="A474" s="30" t="s">
        <v>910</v>
      </c>
      <c r="B474" s="30" t="s">
        <v>911</v>
      </c>
      <c r="C474" s="7">
        <v>8595179260659</v>
      </c>
      <c r="D474" s="10">
        <v>178.99</v>
      </c>
      <c r="E474" s="6">
        <v>21</v>
      </c>
      <c r="F474" s="11">
        <f t="shared" si="38"/>
        <v>216.5779</v>
      </c>
      <c r="G474" s="46">
        <f t="shared" si="41"/>
        <v>178.99</v>
      </c>
      <c r="H474" s="46">
        <f t="shared" si="40"/>
        <v>216.5779</v>
      </c>
      <c r="I474" s="8">
        <v>10</v>
      </c>
    </row>
    <row r="475" spans="1:9" ht="29.25" customHeight="1" x14ac:dyDescent="0.3">
      <c r="A475" s="30" t="s">
        <v>912</v>
      </c>
      <c r="B475" s="30" t="s">
        <v>913</v>
      </c>
      <c r="C475" s="7">
        <v>8595179260666</v>
      </c>
      <c r="D475" s="10">
        <v>178.99</v>
      </c>
      <c r="E475" s="6">
        <v>21</v>
      </c>
      <c r="F475" s="11">
        <f t="shared" si="38"/>
        <v>216.5779</v>
      </c>
      <c r="G475" s="46">
        <f t="shared" si="41"/>
        <v>178.99</v>
      </c>
      <c r="H475" s="46">
        <f t="shared" si="40"/>
        <v>216.5779</v>
      </c>
      <c r="I475" s="8">
        <v>10</v>
      </c>
    </row>
    <row r="476" spans="1:9" ht="29.25" customHeight="1" x14ac:dyDescent="0.3">
      <c r="A476" s="30" t="s">
        <v>914</v>
      </c>
      <c r="B476" s="30" t="s">
        <v>915</v>
      </c>
      <c r="C476" s="7">
        <v>8595179260673</v>
      </c>
      <c r="D476" s="10">
        <v>178.99</v>
      </c>
      <c r="E476" s="6">
        <v>21</v>
      </c>
      <c r="F476" s="11">
        <f t="shared" si="38"/>
        <v>216.5779</v>
      </c>
      <c r="G476" s="46">
        <f t="shared" si="41"/>
        <v>178.99</v>
      </c>
      <c r="H476" s="46">
        <f t="shared" si="40"/>
        <v>216.5779</v>
      </c>
      <c r="I476" s="8">
        <v>10</v>
      </c>
    </row>
    <row r="477" spans="1:9" ht="29.25" customHeight="1" x14ac:dyDescent="0.3">
      <c r="A477" s="30" t="s">
        <v>916</v>
      </c>
      <c r="B477" s="30" t="s">
        <v>917</v>
      </c>
      <c r="C477" s="7">
        <v>8595179260680</v>
      </c>
      <c r="D477" s="10">
        <v>178.99</v>
      </c>
      <c r="E477" s="6">
        <v>21</v>
      </c>
      <c r="F477" s="11">
        <f t="shared" si="38"/>
        <v>216.5779</v>
      </c>
      <c r="G477" s="46">
        <f t="shared" si="41"/>
        <v>178.99</v>
      </c>
      <c r="H477" s="46">
        <f t="shared" si="40"/>
        <v>216.5779</v>
      </c>
      <c r="I477" s="8">
        <v>10</v>
      </c>
    </row>
    <row r="478" spans="1:9" ht="29.25" customHeight="1" x14ac:dyDescent="0.3">
      <c r="A478" s="30" t="s">
        <v>918</v>
      </c>
      <c r="B478" s="30" t="s">
        <v>919</v>
      </c>
      <c r="C478" s="7">
        <v>8595179260697</v>
      </c>
      <c r="D478" s="10">
        <v>178.99</v>
      </c>
      <c r="E478" s="6">
        <v>21</v>
      </c>
      <c r="F478" s="11">
        <f t="shared" si="38"/>
        <v>216.5779</v>
      </c>
      <c r="G478" s="46">
        <f t="shared" si="41"/>
        <v>178.99</v>
      </c>
      <c r="H478" s="46">
        <f t="shared" si="40"/>
        <v>216.5779</v>
      </c>
      <c r="I478" s="8">
        <v>10</v>
      </c>
    </row>
    <row r="479" spans="1:9" ht="29.25" customHeight="1" x14ac:dyDescent="0.3">
      <c r="A479" s="30" t="s">
        <v>920</v>
      </c>
      <c r="B479" s="30" t="s">
        <v>921</v>
      </c>
      <c r="C479" s="7">
        <v>8595179260703</v>
      </c>
      <c r="D479" s="10">
        <v>178.99</v>
      </c>
      <c r="E479" s="6">
        <v>21</v>
      </c>
      <c r="F479" s="11">
        <f t="shared" si="38"/>
        <v>216.5779</v>
      </c>
      <c r="G479" s="46">
        <f t="shared" si="41"/>
        <v>178.99</v>
      </c>
      <c r="H479" s="46">
        <f t="shared" si="40"/>
        <v>216.5779</v>
      </c>
      <c r="I479" s="8">
        <v>10</v>
      </c>
    </row>
    <row r="480" spans="1:9" ht="29.25" customHeight="1" x14ac:dyDescent="0.3">
      <c r="A480" s="30" t="s">
        <v>922</v>
      </c>
      <c r="B480" s="30" t="s">
        <v>923</v>
      </c>
      <c r="C480" s="7">
        <v>8595179260710</v>
      </c>
      <c r="D480" s="10">
        <v>178.99</v>
      </c>
      <c r="E480" s="6">
        <v>21</v>
      </c>
      <c r="F480" s="11">
        <f t="shared" si="38"/>
        <v>216.5779</v>
      </c>
      <c r="G480" s="46">
        <f t="shared" si="41"/>
        <v>178.99</v>
      </c>
      <c r="H480" s="46">
        <f t="shared" si="40"/>
        <v>216.5779</v>
      </c>
      <c r="I480" s="8">
        <v>10</v>
      </c>
    </row>
    <row r="481" spans="1:9" ht="29.25" customHeight="1" x14ac:dyDescent="0.3">
      <c r="A481" s="30" t="s">
        <v>924</v>
      </c>
      <c r="B481" s="30" t="s">
        <v>925</v>
      </c>
      <c r="C481" s="7">
        <v>8595179260727</v>
      </c>
      <c r="D481" s="10">
        <v>178.99</v>
      </c>
      <c r="E481" s="6">
        <v>21</v>
      </c>
      <c r="F481" s="11">
        <f t="shared" si="38"/>
        <v>216.5779</v>
      </c>
      <c r="G481" s="46">
        <f t="shared" si="41"/>
        <v>178.99</v>
      </c>
      <c r="H481" s="46">
        <f t="shared" si="40"/>
        <v>216.5779</v>
      </c>
      <c r="I481" s="8">
        <v>10</v>
      </c>
    </row>
    <row r="482" spans="1:9" ht="29.25" customHeight="1" x14ac:dyDescent="0.3">
      <c r="A482" s="30" t="s">
        <v>926</v>
      </c>
      <c r="B482" s="30" t="s">
        <v>927</v>
      </c>
      <c r="C482" s="7">
        <v>8595179260734</v>
      </c>
      <c r="D482" s="10">
        <v>178.99</v>
      </c>
      <c r="E482" s="6">
        <v>21</v>
      </c>
      <c r="F482" s="11">
        <f t="shared" si="38"/>
        <v>216.5779</v>
      </c>
      <c r="G482" s="46">
        <f t="shared" si="41"/>
        <v>178.99</v>
      </c>
      <c r="H482" s="46">
        <f t="shared" si="40"/>
        <v>216.5779</v>
      </c>
      <c r="I482" s="8">
        <v>10</v>
      </c>
    </row>
    <row r="483" spans="1:9" ht="29.25" customHeight="1" x14ac:dyDescent="0.3">
      <c r="A483" s="30" t="s">
        <v>928</v>
      </c>
      <c r="B483" s="30" t="s">
        <v>929</v>
      </c>
      <c r="C483" s="7">
        <v>8595179260741</v>
      </c>
      <c r="D483" s="10">
        <v>178.99</v>
      </c>
      <c r="E483" s="6">
        <v>21</v>
      </c>
      <c r="F483" s="11">
        <f t="shared" si="38"/>
        <v>216.5779</v>
      </c>
      <c r="G483" s="46">
        <f t="shared" si="41"/>
        <v>178.99</v>
      </c>
      <c r="H483" s="46">
        <f t="shared" si="40"/>
        <v>216.5779</v>
      </c>
      <c r="I483" s="8">
        <v>10</v>
      </c>
    </row>
    <row r="484" spans="1:9" ht="29.25" customHeight="1" x14ac:dyDescent="0.3">
      <c r="A484" s="30" t="s">
        <v>930</v>
      </c>
      <c r="B484" s="30" t="s">
        <v>931</v>
      </c>
      <c r="C484" s="7">
        <v>8595179260758</v>
      </c>
      <c r="D484" s="10">
        <v>178.99</v>
      </c>
      <c r="E484" s="6">
        <v>21</v>
      </c>
      <c r="F484" s="11">
        <f t="shared" si="38"/>
        <v>216.5779</v>
      </c>
      <c r="G484" s="46">
        <f t="shared" si="41"/>
        <v>178.99</v>
      </c>
      <c r="H484" s="46">
        <f t="shared" si="40"/>
        <v>216.5779</v>
      </c>
      <c r="I484" s="8">
        <v>10</v>
      </c>
    </row>
    <row r="485" spans="1:9" ht="29.25" customHeight="1" x14ac:dyDescent="0.3">
      <c r="A485" s="30" t="s">
        <v>932</v>
      </c>
      <c r="B485" s="30" t="s">
        <v>933</v>
      </c>
      <c r="C485" s="7">
        <v>8595179260765</v>
      </c>
      <c r="D485" s="10">
        <v>178.99</v>
      </c>
      <c r="E485" s="6">
        <v>21</v>
      </c>
      <c r="F485" s="11">
        <f t="shared" si="38"/>
        <v>216.5779</v>
      </c>
      <c r="G485" s="46">
        <f t="shared" si="41"/>
        <v>178.99</v>
      </c>
      <c r="H485" s="46">
        <f t="shared" si="40"/>
        <v>216.5779</v>
      </c>
      <c r="I485" s="8">
        <v>10</v>
      </c>
    </row>
    <row r="486" spans="1:9" ht="29.25" customHeight="1" x14ac:dyDescent="0.3">
      <c r="A486" s="30" t="s">
        <v>934</v>
      </c>
      <c r="B486" s="30" t="s">
        <v>935</v>
      </c>
      <c r="C486" s="7">
        <v>8595179260772</v>
      </c>
      <c r="D486" s="10">
        <v>178.99</v>
      </c>
      <c r="E486" s="6">
        <v>21</v>
      </c>
      <c r="F486" s="11">
        <f t="shared" si="38"/>
        <v>216.5779</v>
      </c>
      <c r="G486" s="46">
        <f t="shared" si="41"/>
        <v>178.99</v>
      </c>
      <c r="H486" s="46">
        <f t="shared" si="40"/>
        <v>216.5779</v>
      </c>
      <c r="I486" s="8">
        <v>10</v>
      </c>
    </row>
    <row r="487" spans="1:9" s="34" customFormat="1" ht="29.25" customHeight="1" x14ac:dyDescent="0.3">
      <c r="A487" s="30" t="s">
        <v>936</v>
      </c>
      <c r="B487" s="30" t="s">
        <v>937</v>
      </c>
      <c r="C487" s="7">
        <v>8595179260789</v>
      </c>
      <c r="D487" s="10">
        <v>178.99</v>
      </c>
      <c r="E487" s="6">
        <v>21</v>
      </c>
      <c r="F487" s="11">
        <f t="shared" si="38"/>
        <v>216.5779</v>
      </c>
      <c r="G487" s="46">
        <f t="shared" si="41"/>
        <v>178.99</v>
      </c>
      <c r="H487" s="46">
        <f t="shared" si="40"/>
        <v>216.5779</v>
      </c>
      <c r="I487" s="8">
        <v>10</v>
      </c>
    </row>
    <row r="488" spans="1:9" ht="29.25" customHeight="1" x14ac:dyDescent="0.3">
      <c r="A488" s="30" t="s">
        <v>938</v>
      </c>
      <c r="B488" s="30" t="s">
        <v>939</v>
      </c>
      <c r="C488" s="7">
        <v>8595179260796</v>
      </c>
      <c r="D488" s="10">
        <v>178.99</v>
      </c>
      <c r="E488" s="6">
        <v>21</v>
      </c>
      <c r="F488" s="11">
        <f t="shared" si="38"/>
        <v>216.5779</v>
      </c>
      <c r="G488" s="46">
        <f t="shared" si="41"/>
        <v>178.99</v>
      </c>
      <c r="H488" s="46">
        <f t="shared" si="40"/>
        <v>216.5779</v>
      </c>
      <c r="I488" s="8">
        <v>10</v>
      </c>
    </row>
    <row r="489" spans="1:9" ht="29.25" customHeight="1" x14ac:dyDescent="0.3">
      <c r="A489" s="30" t="s">
        <v>940</v>
      </c>
      <c r="B489" s="30" t="s">
        <v>941</v>
      </c>
      <c r="C489" s="7">
        <v>8595179260802</v>
      </c>
      <c r="D489" s="10">
        <v>178.99</v>
      </c>
      <c r="E489" s="6">
        <v>21</v>
      </c>
      <c r="F489" s="11">
        <f t="shared" si="38"/>
        <v>216.5779</v>
      </c>
      <c r="G489" s="46">
        <f t="shared" si="41"/>
        <v>178.99</v>
      </c>
      <c r="H489" s="46">
        <f t="shared" si="40"/>
        <v>216.5779</v>
      </c>
      <c r="I489" s="8">
        <v>10</v>
      </c>
    </row>
    <row r="490" spans="1:9" ht="29.25" customHeight="1" x14ac:dyDescent="0.3">
      <c r="A490" s="30" t="s">
        <v>942</v>
      </c>
      <c r="B490" s="30" t="s">
        <v>943</v>
      </c>
      <c r="C490" s="7">
        <v>8595179260819</v>
      </c>
      <c r="D490" s="10">
        <v>178.99</v>
      </c>
      <c r="E490" s="6">
        <v>21</v>
      </c>
      <c r="F490" s="11">
        <f t="shared" si="38"/>
        <v>216.5779</v>
      </c>
      <c r="G490" s="46">
        <f t="shared" si="41"/>
        <v>178.99</v>
      </c>
      <c r="H490" s="46">
        <f t="shared" si="40"/>
        <v>216.5779</v>
      </c>
      <c r="I490" s="8">
        <v>10</v>
      </c>
    </row>
    <row r="491" spans="1:9" ht="29.25" customHeight="1" x14ac:dyDescent="0.3">
      <c r="A491" s="30" t="s">
        <v>944</v>
      </c>
      <c r="B491" s="30" t="s">
        <v>945</v>
      </c>
      <c r="C491" s="7">
        <v>8595179260826</v>
      </c>
      <c r="D491" s="10">
        <v>178.99</v>
      </c>
      <c r="E491" s="6">
        <v>21</v>
      </c>
      <c r="F491" s="11">
        <f t="shared" si="38"/>
        <v>216.5779</v>
      </c>
      <c r="G491" s="46">
        <f t="shared" si="41"/>
        <v>178.99</v>
      </c>
      <c r="H491" s="46">
        <f t="shared" si="40"/>
        <v>216.5779</v>
      </c>
      <c r="I491" s="8">
        <v>10</v>
      </c>
    </row>
    <row r="492" spans="1:9" ht="29.25" customHeight="1" x14ac:dyDescent="0.3">
      <c r="A492" s="30" t="s">
        <v>946</v>
      </c>
      <c r="B492" s="30" t="s">
        <v>947</v>
      </c>
      <c r="C492" s="7">
        <v>8595179260833</v>
      </c>
      <c r="D492" s="10">
        <v>319.99</v>
      </c>
      <c r="E492" s="6">
        <v>21</v>
      </c>
      <c r="F492" s="11">
        <f t="shared" si="38"/>
        <v>387.18790000000001</v>
      </c>
      <c r="G492" s="46">
        <f t="shared" si="41"/>
        <v>319.99</v>
      </c>
      <c r="H492" s="46">
        <f t="shared" si="40"/>
        <v>387.18790000000001</v>
      </c>
      <c r="I492" s="8">
        <v>10</v>
      </c>
    </row>
    <row r="493" spans="1:9" s="13" customFormat="1" ht="35.25" customHeight="1" x14ac:dyDescent="0.4">
      <c r="A493" s="60" t="s">
        <v>994</v>
      </c>
      <c r="B493" s="61"/>
      <c r="C493" s="61"/>
      <c r="D493" s="61"/>
      <c r="E493" s="61"/>
      <c r="F493" s="61"/>
      <c r="G493" s="61"/>
      <c r="H493" s="61"/>
      <c r="I493" s="62"/>
    </row>
    <row r="494" spans="1:9" ht="29.25" customHeight="1" x14ac:dyDescent="0.3">
      <c r="A494" s="30" t="s">
        <v>948</v>
      </c>
      <c r="B494" s="30" t="s">
        <v>949</v>
      </c>
      <c r="C494" s="7">
        <v>8595179260840</v>
      </c>
      <c r="D494" s="10">
        <v>178.99</v>
      </c>
      <c r="E494" s="6">
        <v>21</v>
      </c>
      <c r="F494" s="11">
        <f t="shared" si="38"/>
        <v>216.5779</v>
      </c>
      <c r="G494" s="46">
        <f t="shared" si="41"/>
        <v>178.99</v>
      </c>
      <c r="H494" s="46">
        <f t="shared" ref="H494" si="42">G494*1.21</f>
        <v>216.5779</v>
      </c>
      <c r="I494" s="8">
        <v>10</v>
      </c>
    </row>
    <row r="495" spans="1:9" ht="29.25" customHeight="1" x14ac:dyDescent="0.3">
      <c r="A495" s="30" t="s">
        <v>950</v>
      </c>
      <c r="B495" s="30" t="s">
        <v>951</v>
      </c>
      <c r="C495" s="7">
        <v>8595179260857</v>
      </c>
      <c r="D495" s="10">
        <v>178.99</v>
      </c>
      <c r="E495" s="6">
        <v>21</v>
      </c>
      <c r="F495" s="11">
        <f t="shared" si="38"/>
        <v>216.5779</v>
      </c>
      <c r="G495" s="46">
        <f t="shared" si="41"/>
        <v>178.99</v>
      </c>
      <c r="H495" s="46">
        <f t="shared" ref="H495:H499" si="43">G495*1.21</f>
        <v>216.5779</v>
      </c>
      <c r="I495" s="8">
        <v>10</v>
      </c>
    </row>
    <row r="496" spans="1:9" ht="29.25" customHeight="1" x14ac:dyDescent="0.3">
      <c r="A496" s="30" t="s">
        <v>952</v>
      </c>
      <c r="B496" s="30" t="s">
        <v>953</v>
      </c>
      <c r="C496" s="7">
        <v>8595179260864</v>
      </c>
      <c r="D496" s="10">
        <v>178.99</v>
      </c>
      <c r="E496" s="6">
        <v>21</v>
      </c>
      <c r="F496" s="11">
        <f t="shared" si="38"/>
        <v>216.5779</v>
      </c>
      <c r="G496" s="46">
        <f t="shared" si="41"/>
        <v>178.99</v>
      </c>
      <c r="H496" s="46">
        <f t="shared" si="43"/>
        <v>216.5779</v>
      </c>
      <c r="I496" s="8">
        <v>10</v>
      </c>
    </row>
    <row r="497" spans="1:9" ht="29.25" customHeight="1" x14ac:dyDescent="0.3">
      <c r="A497" s="30" t="s">
        <v>954</v>
      </c>
      <c r="B497" s="30" t="s">
        <v>955</v>
      </c>
      <c r="C497" s="7">
        <v>8595179260871</v>
      </c>
      <c r="D497" s="10">
        <v>178.99</v>
      </c>
      <c r="E497" s="6">
        <v>21</v>
      </c>
      <c r="F497" s="11">
        <f t="shared" si="38"/>
        <v>216.5779</v>
      </c>
      <c r="G497" s="46">
        <f t="shared" si="41"/>
        <v>178.99</v>
      </c>
      <c r="H497" s="46">
        <f t="shared" si="43"/>
        <v>216.5779</v>
      </c>
      <c r="I497" s="8">
        <v>10</v>
      </c>
    </row>
    <row r="498" spans="1:9" ht="29.25" customHeight="1" x14ac:dyDescent="0.3">
      <c r="A498" s="30" t="s">
        <v>956</v>
      </c>
      <c r="B498" s="30" t="s">
        <v>957</v>
      </c>
      <c r="C498" s="7">
        <v>8595179260888</v>
      </c>
      <c r="D498" s="10">
        <v>178.99</v>
      </c>
      <c r="E498" s="6">
        <v>21</v>
      </c>
      <c r="F498" s="11">
        <f t="shared" si="38"/>
        <v>216.5779</v>
      </c>
      <c r="G498" s="46">
        <f t="shared" si="41"/>
        <v>178.99</v>
      </c>
      <c r="H498" s="46">
        <f t="shared" si="43"/>
        <v>216.5779</v>
      </c>
      <c r="I498" s="8">
        <v>10</v>
      </c>
    </row>
    <row r="499" spans="1:9" ht="29.25" customHeight="1" x14ac:dyDescent="0.3">
      <c r="A499" s="35" t="s">
        <v>958</v>
      </c>
      <c r="B499" s="35" t="s">
        <v>959</v>
      </c>
      <c r="C499" s="7">
        <v>8595179260895</v>
      </c>
      <c r="D499" s="10">
        <v>219.99</v>
      </c>
      <c r="E499" s="6">
        <v>21</v>
      </c>
      <c r="F499" s="11">
        <f t="shared" si="38"/>
        <v>266.18790000000001</v>
      </c>
      <c r="G499" s="46">
        <f t="shared" si="41"/>
        <v>219.99</v>
      </c>
      <c r="H499" s="46">
        <f t="shared" si="43"/>
        <v>266.18790000000001</v>
      </c>
      <c r="I499" s="36">
        <v>10</v>
      </c>
    </row>
    <row r="500" spans="1:9" s="13" customFormat="1" ht="35.25" customHeight="1" x14ac:dyDescent="0.4">
      <c r="A500" s="60" t="s">
        <v>993</v>
      </c>
      <c r="B500" s="61"/>
      <c r="C500" s="61"/>
      <c r="D500" s="61"/>
      <c r="E500" s="61"/>
      <c r="F500" s="61"/>
      <c r="G500" s="61"/>
      <c r="H500" s="61"/>
      <c r="I500" s="62"/>
    </row>
    <row r="501" spans="1:9" ht="29.25" customHeight="1" x14ac:dyDescent="0.3">
      <c r="A501" s="35" t="s">
        <v>960</v>
      </c>
      <c r="B501" s="30" t="s">
        <v>961</v>
      </c>
      <c r="C501" s="7">
        <v>8595179260901</v>
      </c>
      <c r="D501" s="10">
        <v>165.99</v>
      </c>
      <c r="E501" s="6">
        <v>21</v>
      </c>
      <c r="F501" s="11">
        <f t="shared" si="38"/>
        <v>200.84790000000001</v>
      </c>
      <c r="G501" s="46">
        <f t="shared" si="41"/>
        <v>165.99</v>
      </c>
      <c r="H501" s="46">
        <f t="shared" ref="H501" si="44">G501*1.21</f>
        <v>200.84790000000001</v>
      </c>
      <c r="I501" s="8">
        <v>1</v>
      </c>
    </row>
    <row r="502" spans="1:9" ht="29.25" customHeight="1" x14ac:dyDescent="0.3">
      <c r="A502" s="35" t="s">
        <v>962</v>
      </c>
      <c r="B502" s="30" t="s">
        <v>963</v>
      </c>
      <c r="C502" s="7">
        <v>8595179260918</v>
      </c>
      <c r="D502" s="10">
        <v>165.99</v>
      </c>
      <c r="E502" s="6">
        <v>21</v>
      </c>
      <c r="F502" s="11">
        <f t="shared" si="38"/>
        <v>200.84790000000001</v>
      </c>
      <c r="G502" s="46">
        <f t="shared" si="41"/>
        <v>165.99</v>
      </c>
      <c r="H502" s="46">
        <f t="shared" ref="H502:H508" si="45">G502*1.21</f>
        <v>200.84790000000001</v>
      </c>
      <c r="I502" s="8">
        <v>1</v>
      </c>
    </row>
    <row r="503" spans="1:9" ht="29.25" customHeight="1" x14ac:dyDescent="0.3">
      <c r="A503" s="35" t="s">
        <v>964</v>
      </c>
      <c r="B503" s="30" t="s">
        <v>965</v>
      </c>
      <c r="C503" s="7">
        <v>8595179260925</v>
      </c>
      <c r="D503" s="10">
        <v>165.99</v>
      </c>
      <c r="E503" s="6">
        <v>21</v>
      </c>
      <c r="F503" s="11">
        <f t="shared" si="38"/>
        <v>200.84790000000001</v>
      </c>
      <c r="G503" s="46">
        <f t="shared" si="41"/>
        <v>165.99</v>
      </c>
      <c r="H503" s="46">
        <f t="shared" si="45"/>
        <v>200.84790000000001</v>
      </c>
      <c r="I503" s="8">
        <v>1</v>
      </c>
    </row>
    <row r="504" spans="1:9" ht="29.25" customHeight="1" x14ac:dyDescent="0.3">
      <c r="A504" s="35" t="s">
        <v>966</v>
      </c>
      <c r="B504" s="30" t="s">
        <v>967</v>
      </c>
      <c r="C504" s="7">
        <v>8595179260932</v>
      </c>
      <c r="D504" s="10">
        <v>165.99</v>
      </c>
      <c r="E504" s="6">
        <v>21</v>
      </c>
      <c r="F504" s="11">
        <f t="shared" si="38"/>
        <v>200.84790000000001</v>
      </c>
      <c r="G504" s="46">
        <f t="shared" si="41"/>
        <v>165.99</v>
      </c>
      <c r="H504" s="46">
        <f t="shared" si="45"/>
        <v>200.84790000000001</v>
      </c>
      <c r="I504" s="8">
        <v>1</v>
      </c>
    </row>
    <row r="505" spans="1:9" ht="29.25" customHeight="1" x14ac:dyDescent="0.3">
      <c r="A505" s="35" t="s">
        <v>968</v>
      </c>
      <c r="B505" s="30" t="s">
        <v>969</v>
      </c>
      <c r="C505" s="7">
        <v>8595179260949</v>
      </c>
      <c r="D505" s="10">
        <v>165.99</v>
      </c>
      <c r="E505" s="6">
        <v>21</v>
      </c>
      <c r="F505" s="11">
        <f t="shared" si="38"/>
        <v>200.84790000000001</v>
      </c>
      <c r="G505" s="46">
        <f t="shared" si="41"/>
        <v>165.99</v>
      </c>
      <c r="H505" s="46">
        <f t="shared" si="45"/>
        <v>200.84790000000001</v>
      </c>
      <c r="I505" s="8">
        <v>1</v>
      </c>
    </row>
    <row r="506" spans="1:9" ht="29.25" customHeight="1" x14ac:dyDescent="0.3">
      <c r="A506" s="35" t="s">
        <v>970</v>
      </c>
      <c r="B506" s="30" t="s">
        <v>971</v>
      </c>
      <c r="C506" s="7">
        <v>8595179260956</v>
      </c>
      <c r="D506" s="10">
        <v>165.99</v>
      </c>
      <c r="E506" s="6">
        <v>21</v>
      </c>
      <c r="F506" s="11">
        <f t="shared" si="38"/>
        <v>200.84790000000001</v>
      </c>
      <c r="G506" s="46">
        <f t="shared" si="41"/>
        <v>165.99</v>
      </c>
      <c r="H506" s="46">
        <f t="shared" si="45"/>
        <v>200.84790000000001</v>
      </c>
      <c r="I506" s="8">
        <v>1</v>
      </c>
    </row>
    <row r="507" spans="1:9" ht="29.25" customHeight="1" x14ac:dyDescent="0.3">
      <c r="A507" s="35" t="s">
        <v>972</v>
      </c>
      <c r="B507" s="30" t="s">
        <v>973</v>
      </c>
      <c r="C507" s="7">
        <v>8595179260963</v>
      </c>
      <c r="D507" s="10">
        <v>165.99</v>
      </c>
      <c r="E507" s="6">
        <v>21</v>
      </c>
      <c r="F507" s="11">
        <f t="shared" si="38"/>
        <v>200.84790000000001</v>
      </c>
      <c r="G507" s="46">
        <f t="shared" si="41"/>
        <v>165.99</v>
      </c>
      <c r="H507" s="46">
        <f t="shared" si="45"/>
        <v>200.84790000000001</v>
      </c>
      <c r="I507" s="8">
        <v>1</v>
      </c>
    </row>
    <row r="508" spans="1:9" ht="29.25" customHeight="1" x14ac:dyDescent="0.3">
      <c r="A508" s="31" t="s">
        <v>974</v>
      </c>
      <c r="B508" s="31" t="s">
        <v>975</v>
      </c>
      <c r="C508" s="7">
        <v>8595179260970</v>
      </c>
      <c r="D508" s="10">
        <v>165.99</v>
      </c>
      <c r="E508" s="6">
        <v>21</v>
      </c>
      <c r="F508" s="11">
        <f t="shared" si="38"/>
        <v>200.84790000000001</v>
      </c>
      <c r="G508" s="46">
        <f t="shared" si="41"/>
        <v>165.99</v>
      </c>
      <c r="H508" s="46">
        <f t="shared" si="45"/>
        <v>200.84790000000001</v>
      </c>
      <c r="I508" s="8">
        <v>1</v>
      </c>
    </row>
    <row r="509" spans="1:9" s="13" customFormat="1" ht="36.75" customHeight="1" x14ac:dyDescent="0.4">
      <c r="A509" s="60" t="s">
        <v>992</v>
      </c>
      <c r="B509" s="61"/>
      <c r="C509" s="61"/>
      <c r="D509" s="61"/>
      <c r="E509" s="61"/>
      <c r="F509" s="61"/>
      <c r="G509" s="61"/>
      <c r="H509" s="61"/>
      <c r="I509" s="62"/>
    </row>
    <row r="510" spans="1:9" ht="30" customHeight="1" x14ac:dyDescent="0.3">
      <c r="A510" s="30" t="s">
        <v>976</v>
      </c>
      <c r="B510" s="30" t="s">
        <v>977</v>
      </c>
      <c r="C510" s="7">
        <v>8595179260987</v>
      </c>
      <c r="D510" s="10">
        <v>36.99</v>
      </c>
      <c r="E510" s="6">
        <v>21</v>
      </c>
      <c r="F510" s="11">
        <f t="shared" si="38"/>
        <v>44.757899999999999</v>
      </c>
      <c r="G510" s="46">
        <f t="shared" si="41"/>
        <v>36.99</v>
      </c>
      <c r="H510" s="46">
        <f t="shared" ref="H510" si="46">G510*1.21</f>
        <v>44.757899999999999</v>
      </c>
      <c r="I510" s="36">
        <v>10</v>
      </c>
    </row>
    <row r="511" spans="1:9" ht="30" customHeight="1" x14ac:dyDescent="0.3">
      <c r="A511" s="30" t="s">
        <v>978</v>
      </c>
      <c r="B511" s="30" t="s">
        <v>979</v>
      </c>
      <c r="C511" s="7">
        <v>8595179260994</v>
      </c>
      <c r="D511" s="10">
        <v>61.99</v>
      </c>
      <c r="E511" s="6">
        <v>21</v>
      </c>
      <c r="F511" s="11">
        <f t="shared" si="38"/>
        <v>75.007900000000006</v>
      </c>
      <c r="G511" s="46">
        <f t="shared" si="41"/>
        <v>61.99</v>
      </c>
      <c r="H511" s="46">
        <f t="shared" ref="H511:H515" si="47">G511*1.21</f>
        <v>75.007900000000006</v>
      </c>
      <c r="I511" s="36">
        <v>10</v>
      </c>
    </row>
    <row r="512" spans="1:9" ht="30" customHeight="1" x14ac:dyDescent="0.3">
      <c r="A512" s="30" t="s">
        <v>980</v>
      </c>
      <c r="B512" s="30" t="s">
        <v>981</v>
      </c>
      <c r="C512" s="7">
        <v>8595179261007</v>
      </c>
      <c r="D512" s="10">
        <v>78.989999999999995</v>
      </c>
      <c r="E512" s="6">
        <v>21</v>
      </c>
      <c r="F512" s="11">
        <f t="shared" si="38"/>
        <v>95.577899999999985</v>
      </c>
      <c r="G512" s="46">
        <f t="shared" si="41"/>
        <v>78.989999999999995</v>
      </c>
      <c r="H512" s="46">
        <f t="shared" si="47"/>
        <v>95.577899999999985</v>
      </c>
      <c r="I512" s="36">
        <v>10</v>
      </c>
    </row>
    <row r="513" spans="1:9" ht="30" customHeight="1" x14ac:dyDescent="0.3">
      <c r="A513" s="30" t="s">
        <v>982</v>
      </c>
      <c r="B513" s="30" t="s">
        <v>983</v>
      </c>
      <c r="C513" s="7">
        <v>8595179261014</v>
      </c>
      <c r="D513" s="10">
        <v>78.989999999999995</v>
      </c>
      <c r="E513" s="6">
        <v>21</v>
      </c>
      <c r="F513" s="11">
        <f t="shared" si="38"/>
        <v>95.577899999999985</v>
      </c>
      <c r="G513" s="46">
        <f t="shared" si="41"/>
        <v>78.989999999999995</v>
      </c>
      <c r="H513" s="46">
        <f t="shared" si="47"/>
        <v>95.577899999999985</v>
      </c>
      <c r="I513" s="36">
        <v>10</v>
      </c>
    </row>
    <row r="514" spans="1:9" ht="30" customHeight="1" x14ac:dyDescent="0.3">
      <c r="A514" s="30" t="s">
        <v>984</v>
      </c>
      <c r="B514" s="30" t="s">
        <v>985</v>
      </c>
      <c r="C514" s="7">
        <v>8595179261021</v>
      </c>
      <c r="D514" s="10">
        <v>78.989999999999995</v>
      </c>
      <c r="E514" s="6">
        <v>21</v>
      </c>
      <c r="F514" s="11">
        <f t="shared" si="38"/>
        <v>95.577899999999985</v>
      </c>
      <c r="G514" s="46">
        <f t="shared" si="41"/>
        <v>78.989999999999995</v>
      </c>
      <c r="H514" s="46">
        <f t="shared" si="47"/>
        <v>95.577899999999985</v>
      </c>
      <c r="I514" s="36">
        <v>10</v>
      </c>
    </row>
    <row r="515" spans="1:9" ht="30" customHeight="1" x14ac:dyDescent="0.3">
      <c r="A515" s="37" t="s">
        <v>986</v>
      </c>
      <c r="B515" s="37" t="s">
        <v>987</v>
      </c>
      <c r="C515" s="7">
        <v>8595179261038</v>
      </c>
      <c r="D515" s="10">
        <v>78.989999999999995</v>
      </c>
      <c r="E515" s="6">
        <v>21</v>
      </c>
      <c r="F515" s="11">
        <f t="shared" si="38"/>
        <v>95.577899999999985</v>
      </c>
      <c r="G515" s="46">
        <f t="shared" si="41"/>
        <v>78.989999999999995</v>
      </c>
      <c r="H515" s="46">
        <f t="shared" si="47"/>
        <v>95.577899999999985</v>
      </c>
      <c r="I515" s="36">
        <v>10</v>
      </c>
    </row>
    <row r="516" spans="1:9" ht="36.75" customHeight="1" x14ac:dyDescent="0.4">
      <c r="A516" s="66" t="s">
        <v>1012</v>
      </c>
      <c r="B516" s="67"/>
      <c r="C516" s="67"/>
      <c r="D516" s="67"/>
      <c r="E516" s="67"/>
      <c r="F516" s="67"/>
      <c r="G516" s="67"/>
      <c r="H516" s="67"/>
      <c r="I516" s="67"/>
    </row>
    <row r="517" spans="1:9" ht="30" customHeight="1" x14ac:dyDescent="0.3">
      <c r="A517" s="30" t="s">
        <v>1013</v>
      </c>
      <c r="B517" s="30" t="s">
        <v>1016</v>
      </c>
      <c r="C517" s="7">
        <v>8595179203595</v>
      </c>
      <c r="D517" s="10">
        <v>134.99</v>
      </c>
      <c r="E517" s="6">
        <v>21</v>
      </c>
      <c r="F517" s="11">
        <f t="shared" ref="F517:F519" si="48">D517*1.21</f>
        <v>163.33790000000002</v>
      </c>
      <c r="G517" s="46">
        <f t="shared" ref="G517:G519" si="49">D517*$N$2</f>
        <v>134.99</v>
      </c>
      <c r="H517" s="46">
        <f t="shared" ref="H517:H519" si="50">G517*1.21</f>
        <v>163.33790000000002</v>
      </c>
      <c r="I517" s="36">
        <v>10</v>
      </c>
    </row>
    <row r="518" spans="1:9" ht="30" customHeight="1" x14ac:dyDescent="0.3">
      <c r="A518" s="30" t="s">
        <v>1014</v>
      </c>
      <c r="B518" s="30" t="s">
        <v>1017</v>
      </c>
      <c r="C518" s="7">
        <v>8595179215277</v>
      </c>
      <c r="D518" s="10">
        <v>134.99</v>
      </c>
      <c r="E518" s="6">
        <v>21</v>
      </c>
      <c r="F518" s="11">
        <f t="shared" si="48"/>
        <v>163.33790000000002</v>
      </c>
      <c r="G518" s="46">
        <f t="shared" si="49"/>
        <v>134.99</v>
      </c>
      <c r="H518" s="46">
        <f t="shared" si="50"/>
        <v>163.33790000000002</v>
      </c>
      <c r="I518" s="36">
        <v>10</v>
      </c>
    </row>
    <row r="519" spans="1:9" ht="30" customHeight="1" x14ac:dyDescent="0.3">
      <c r="A519" s="30" t="s">
        <v>1015</v>
      </c>
      <c r="B519" s="30" t="s">
        <v>1018</v>
      </c>
      <c r="C519" s="7">
        <v>8595179202796</v>
      </c>
      <c r="D519" s="10">
        <v>359.99</v>
      </c>
      <c r="E519" s="6">
        <v>21</v>
      </c>
      <c r="F519" s="11">
        <f t="shared" si="48"/>
        <v>435.58789999999999</v>
      </c>
      <c r="G519" s="46">
        <f t="shared" si="49"/>
        <v>359.99</v>
      </c>
      <c r="H519" s="46">
        <f t="shared" si="50"/>
        <v>435.58789999999999</v>
      </c>
      <c r="I519" s="36">
        <v>5</v>
      </c>
    </row>
  </sheetData>
  <mergeCells count="18">
    <mergeCell ref="A500:I500"/>
    <mergeCell ref="A509:I509"/>
    <mergeCell ref="A398:I398"/>
    <mergeCell ref="A452:I452"/>
    <mergeCell ref="A516:I516"/>
    <mergeCell ref="A306:I306"/>
    <mergeCell ref="A2:I2"/>
    <mergeCell ref="A176:I176"/>
    <mergeCell ref="A290:I290"/>
    <mergeCell ref="A295:I295"/>
    <mergeCell ref="A287:I287"/>
    <mergeCell ref="A334:I334"/>
    <mergeCell ref="A367:I367"/>
    <mergeCell ref="A375:I375"/>
    <mergeCell ref="A409:I409"/>
    <mergeCell ref="A417:I417"/>
    <mergeCell ref="A455:I455"/>
    <mergeCell ref="A493:I49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Základní ceník</vt:lpstr>
      <vt:lpstr>Ceník se slevami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Halodova</dc:creator>
  <cp:lastModifiedBy>Vendy Sabóová</cp:lastModifiedBy>
  <dcterms:created xsi:type="dcterms:W3CDTF">2026-02-03T08:49:18Z</dcterms:created>
  <dcterms:modified xsi:type="dcterms:W3CDTF">2026-03-31T13:33:42Z</dcterms:modified>
</cp:coreProperties>
</file>